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769" activeTab="1"/>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<sst xmlns="http://schemas.openxmlformats.org/spreadsheetml/2006/main" count="776" uniqueCount="274">
  <si>
    <t>Компетенция</t>
  </si>
  <si>
    <t>Преподавание в младших классах</t>
  </si>
  <si>
    <t>Наименование этапа Чемпионата</t>
  </si>
  <si>
    <t>Региональный этап чемпионата по профессиональному мастерству "Профессионалы"</t>
  </si>
  <si>
    <t>Субъект РФ (регион проведения)</t>
  </si>
  <si>
    <t>Забайкальский край</t>
  </si>
  <si>
    <t>Базовая организация расположения конкурсной площадки</t>
  </si>
  <si>
    <t>ГАПОУ «Читинский педагогический колледж»</t>
  </si>
  <si>
    <t>Адрес конкурсной площадки</t>
  </si>
  <si>
    <t>г. Чита, ул. Красной Звезды, д.51А</t>
  </si>
  <si>
    <t>Даты проведения</t>
  </si>
  <si>
    <t>10.02.2026-14.02.2026</t>
  </si>
  <si>
    <t>Главный эксперт</t>
  </si>
  <si>
    <t>Редрова Татьяна Валерьевна</t>
  </si>
  <si>
    <t>Электронная почта ГЭ</t>
  </si>
  <si>
    <t>r_t_v2002@mail.ru</t>
  </si>
  <si>
    <t>Моб.телефон ГЭ</t>
  </si>
  <si>
    <t>Технический администратор площадки</t>
  </si>
  <si>
    <t>Асламов Михаил Александрович</t>
  </si>
  <si>
    <t>Электронная почта ТАП</t>
  </si>
  <si>
    <t>M1shan9_max@mail.ru</t>
  </si>
  <si>
    <t>Моб.телефон ТАП</t>
  </si>
  <si>
    <t xml:space="preserve">Количество конкурсантов </t>
  </si>
  <si>
    <t>Количество рабочих мест</t>
  </si>
  <si>
    <t>Количество экспертов (ГЭ+ЭН+ИЭ)+ТАП</t>
  </si>
  <si>
    <t>ЭН - эксперт-наставник</t>
  </si>
  <si>
    <t>ГЭ - главный эксперт</t>
  </si>
  <si>
    <t>ИЭ - индустриальный эксперт</t>
  </si>
  <si>
    <t>ТАП - технический администратор площадки</t>
  </si>
  <si>
    <t>ПРОЕКТ</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</si>
  <si>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</si>
  <si>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</si>
  <si>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</si>
  <si>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</si>
  <si>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</si>
  <si>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rFont val="Times New Roman"/>
        <charset val="204"/>
      </rPr>
      <t>Адрес базовой организации:</t>
    </r>
    <r>
      <rPr>
        <b/>
        <sz val="12"/>
        <color rgb="FFFF0000"/>
        <rFont val="Times New Roman"/>
        <charset val="204"/>
      </rPr>
      <t xml:space="preserve"> </t>
    </r>
  </si>
  <si>
    <r>
      <rPr>
        <b/>
        <sz val="12"/>
        <rFont val="Times New Roman"/>
        <charset val="204"/>
      </rPr>
      <t>Главный эксперт:</t>
    </r>
    <r>
      <rPr>
        <b/>
        <sz val="12"/>
        <color rgb="FFFF0000"/>
        <rFont val="Times New Roman"/>
        <charset val="204"/>
      </rPr>
      <t xml:space="preserve"> </t>
    </r>
  </si>
  <si>
    <t xml:space="preserve">Технический администратор площадки: </t>
  </si>
  <si>
    <t>Количество экспертов (ЭН+ГЭ+ИЭ) + ТАП:</t>
  </si>
  <si>
    <t xml:space="preserve">Количество конкурсантов: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</si>
  <si>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</si>
  <si>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</si>
  <si>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</si>
  <si>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</si>
  <si>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r>
      <rPr>
        <sz val="11"/>
        <color theme="1"/>
        <rFont val="Times New Roman"/>
        <charset val="204"/>
      </rPr>
      <t>Площадь зоны: не менее _</t>
    </r>
    <r>
      <rPr>
        <u/>
        <sz val="11"/>
        <color theme="1"/>
        <rFont val="Times New Roman"/>
        <charset val="204"/>
      </rPr>
      <t>66</t>
    </r>
    <r>
      <rPr>
        <sz val="11"/>
        <color theme="1"/>
        <rFont val="Times New Roman"/>
        <charset val="204"/>
      </rPr>
      <t>_ кв.м.</t>
    </r>
  </si>
  <si>
    <t xml:space="preserve">Освещение: Допустимо верхнее искусственное освещение </t>
  </si>
  <si>
    <t xml:space="preserve">Интернет : Подключение ноутбуков волонтеров и планшетных ПК к беспроводному интернету, подключение компьютеров Конкурсантов по проводному соединению 	</t>
  </si>
  <si>
    <r>
      <rPr>
        <sz val="11"/>
        <color theme="1"/>
        <rFont val="Times New Roman"/>
        <charset val="204"/>
      </rPr>
      <t xml:space="preserve">Электричество: </t>
    </r>
    <r>
      <rPr>
        <u/>
        <sz val="11"/>
        <color theme="1"/>
        <rFont val="Times New Roman"/>
        <charset val="204"/>
      </rPr>
      <t>_10_</t>
    </r>
    <r>
      <rPr>
        <sz val="11"/>
        <color theme="1"/>
        <rFont val="Times New Roman"/>
        <charset val="204"/>
      </rPr>
      <t xml:space="preserve"> подключения к сети  по 220 Вольт </t>
    </r>
  </si>
  <si>
    <t>Контур заземления для электропитания и сети слаботочных подключений (при необходимости) : не требуется</t>
  </si>
  <si>
    <r>
      <rPr>
        <sz val="11"/>
        <color theme="1"/>
        <rFont val="Times New Roman"/>
        <charset val="204"/>
      </rPr>
      <t>Покрытие пола: кафель  - _</t>
    </r>
    <r>
      <rPr>
        <u/>
        <sz val="11"/>
        <color theme="1"/>
        <rFont val="Times New Roman"/>
        <charset val="204"/>
      </rPr>
      <t>66__</t>
    </r>
    <r>
      <rPr>
        <sz val="11"/>
        <color theme="1"/>
        <rFont val="Times New Roman"/>
        <charset val="204"/>
      </rPr>
      <t xml:space="preserve"> кв.м на всю зону</t>
    </r>
  </si>
  <si>
    <t>Подведение/ отведение ГХВС (при необходимости):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</si>
  <si>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</si>
  <si>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</si>
  <si>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</si>
  <si>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</si>
  <si>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</si>
  <si>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</si>
  <si>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</si>
  <si>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</si>
  <si>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</si>
  <si>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Ориентировочная стоимость за 1 шт.</t>
  </si>
  <si>
    <t>Стол</t>
  </si>
  <si>
    <t xml:space="preserve">Размеры: верхнее основание не менее 1200мм, нижнее основание  Размеры: от 1800 ×до 1500 мм. </t>
  </si>
  <si>
    <t>Мебель</t>
  </si>
  <si>
    <t>шт</t>
  </si>
  <si>
    <t>Стол офисный угловой для учителя</t>
  </si>
  <si>
    <t>Размеры:
Высота - 760 мм
Ширина -1400мм/ не менее 550мм, 600
Глубина - 700 /1200 мм
Материал корпуса: ЛДСП 16 и 32 мм, кромка ПВХ 1 и 2 мм.</t>
  </si>
  <si>
    <t>Стул</t>
  </si>
  <si>
    <t>Металлический каркас из плоскоовальной трубы с полимерным покрытием,
пластиковый кожух спинки, толщина поролона сиденья 20 мм, высота спинки 230
мм, ширина спинки 400 мм, ширина сиденья 380 мм, глубина сиденья 330 мм,</t>
  </si>
  <si>
    <t>Стеллаж</t>
  </si>
  <si>
    <t>Ширина: 1000-1500 мм</t>
  </si>
  <si>
    <t>Мусорная корзина</t>
  </si>
  <si>
    <t>10 л пластик или металл,  черная или серая</t>
  </si>
  <si>
    <t>Интерактивная поверхность</t>
  </si>
  <si>
    <t>Диагональ не менее 65", распознавание касаний стилусов и/или пальцев</t>
  </si>
  <si>
    <t>Интерактивное оборудование</t>
  </si>
  <si>
    <t>Компьютер</t>
  </si>
  <si>
    <t>Системный блок с монитором и клавиатурой либо ноутбук. Минимальные требования: ЦП 2.0 ghz, Оперативная память 8 Гб, устройство хранения данных SSD 240 Гб или аналогичное.</t>
  </si>
  <si>
    <t>Оборудование IT</t>
  </si>
  <si>
    <t>Документ-камера</t>
  </si>
  <si>
    <t>Интерфейс подключения USB, мин. Разрешение 800х600</t>
  </si>
  <si>
    <t>Акустическая система Компьютера к интерактивной поверхности</t>
  </si>
  <si>
    <t>Мин. мощность 30 Вт, интерфейс подключения: штекер 3,5 мм или Bluetooth</t>
  </si>
  <si>
    <t>Планшетный компьютер</t>
  </si>
  <si>
    <t>ЦП: 2 ГГц, Оперативная память: 4 гб, Память: 128 Гб, Диагональ экрана: не ниже 10", разрешение экрана 1920х1200, ОС: Android 7 и выше, ПО для считывания QR-кодов</t>
  </si>
  <si>
    <t>Мышь компьютерная</t>
  </si>
  <si>
    <t>Тип соединения: проводная USB. Количество кнопок: 3. Колесо прокрутки: Есть</t>
  </si>
  <si>
    <t>Таймер</t>
  </si>
  <si>
    <t>Диагональ экрана не менее 15"</t>
  </si>
  <si>
    <t>Многофункциональное устройство (принтер, сканер, копир)</t>
  </si>
  <si>
    <t>Тип печати: цветная, чб. Максимальный формат: А4, кабель USB</t>
  </si>
  <si>
    <t>Сетевой фильтр</t>
  </si>
  <si>
    <t xml:space="preserve"> 220В, 5 м, 5 розеток </t>
  </si>
  <si>
    <t>Оборудование</t>
  </si>
  <si>
    <t>Операционная система</t>
  </si>
  <si>
    <t>Стандартное издание</t>
  </si>
  <si>
    <t>ПО</t>
  </si>
  <si>
    <t>Офисные приложения</t>
  </si>
  <si>
    <t>ПО для редактирования текстовых файлов, электронных таблиц и презентаций</t>
  </si>
  <si>
    <t>Архиватор</t>
  </si>
  <si>
    <t>Поддерживает форматы rar, zip, 7z</t>
  </si>
  <si>
    <t>Браузер</t>
  </si>
  <si>
    <t>С поддержкой HTML5 и CSS3</t>
  </si>
  <si>
    <t>ПО для интерактивной поверхности</t>
  </si>
  <si>
    <t>С возможностью рисования, вставки изображений и т.д.</t>
  </si>
  <si>
    <t>Программа для редактирования аудиофайлов</t>
  </si>
  <si>
    <t>Поддержка редактирования аудиофайов и экспорта в mp3</t>
  </si>
  <si>
    <t>Программа для редактирования видеофайлов</t>
  </si>
  <si>
    <t>Поддержка редактирования видеофайов и экспорта в mp4</t>
  </si>
  <si>
    <t>Медиаплеер</t>
  </si>
  <si>
    <t>Поддержка форматов mp3, avi, mp4, mkv и т.д.</t>
  </si>
  <si>
    <t>ПО для записи экрана</t>
  </si>
  <si>
    <t>Запись содержимого экрана и звука с экспортом в mp4</t>
  </si>
  <si>
    <t>ПО для документ-камеры</t>
  </si>
  <si>
    <t>Поддержка используемой документ-камеры</t>
  </si>
  <si>
    <t>ПО для создания и проведения компьютерного тестирования MyTest</t>
  </si>
  <si>
    <t>По для создания, редактирования тестовых заданий</t>
  </si>
  <si>
    <t>ПО для конструктора (робототехника для начальной школы)</t>
  </si>
  <si>
    <t>Поддержка используемого конструктора</t>
  </si>
  <si>
    <t>Флипчарт</t>
  </si>
  <si>
    <t>Магнитно-маркерный 70x100 см на треноге</t>
  </si>
  <si>
    <t xml:space="preserve">Цифровая лаборатория «Наураша в стране Наурандии» </t>
  </si>
  <si>
    <t>Тематический модуль для изучения понятия - «Температура»
«Свет»
«Электричество»
«Кислотность»
«Магнитное поле»
«Пульс»
«Сила»
«Звук»</t>
  </si>
  <si>
    <t>ПО «Наураша в стране Наурандии»</t>
  </si>
  <si>
    <t xml:space="preserve">Поддержка датчиков, используемые в наборе </t>
  </si>
  <si>
    <t>Профессиональный дисплей iVi</t>
  </si>
  <si>
    <t>Дисплей для видеостен 9 шт, каркас настенный для видеостены диагональ 55", высокоскоростной HDMI кабель, контроллер видеостены</t>
  </si>
  <si>
    <t>Интерактивный глобус</t>
  </si>
  <si>
    <t xml:space="preserve">Глобус, ручка, диаметр не менее 23 </t>
  </si>
  <si>
    <t>Шкаф настенный для зарядки и хранения 20 планшетов</t>
  </si>
  <si>
    <t>Высота не более 980 мм
Ширина не более 340 мм
Глубина не более 280 мм
Вес без планшетов не более 
20 кг
Количество ячеек не менее 20 
Потребляемая мощность не более 1400 Вт
Напряжение, В 220</t>
  </si>
  <si>
    <t>Дидактическая настенная панель "Азбука безопасности"</t>
  </si>
  <si>
    <t>Размеры: от 1800 ×до 1500 мм. Комплектация: цветные ящики, панели "Светофор",
"Номера экстенных служб",Лабиринт "Дорога домой", развивающие игры.</t>
  </si>
  <si>
    <t>Дидактическая настенная панель "Россия родина моя"</t>
  </si>
  <si>
    <t>Размеры: от 1800 ×до 1500 мм; Комплектация: Объемный герб, игровые элементы,
карта Россиии, акриловые рамки, методическое пособие.</t>
  </si>
  <si>
    <t xml:space="preserve">Конструктор (Робототехника для начальной школы) </t>
  </si>
  <si>
    <t>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 Готовые модели подключаются к компьютеру при помощи кабеля USB или используют протокол Bluetooth версии 4.0.</t>
  </si>
  <si>
    <t xml:space="preserve">шт </t>
  </si>
  <si>
    <t>Учебники для начальной школы по предметам: русский язык, математика, литературное чтение, окружающий мир.</t>
  </si>
  <si>
    <t>Авторы учебника литературное чтение (1-4 кл.)- Л.Ф. Климанова, В.Г. Горнецкий. Авторы учебника русский язык (1-4 кл.)-  Канакина В.П., В.Г. Горнецкий. Авторы учебника по окружающему миру (1-4)- А.А. Плешаков. Авторы учебника по математике (1-4 кл)- Моро М.И.</t>
  </si>
  <si>
    <t>Учебники</t>
  </si>
  <si>
    <t>комплект</t>
  </si>
  <si>
    <t>Рабочее место конкурсанта</t>
  </si>
  <si>
    <t>Стул, стол, ноутбук, наушники, мышь, мусорная корзина, ПО.</t>
  </si>
  <si>
    <t>См. раздел ИЛ "Рабочее место конкурсанта"</t>
  </si>
  <si>
    <t>Комната Конкурсантов (оборудование, инструмент, мебель) (по количеству конкурсантов)</t>
  </si>
  <si>
    <r>
      <rPr>
        <sz val="11"/>
        <color theme="1"/>
        <rFont val="Times New Roman"/>
        <charset val="204"/>
      </rPr>
      <t xml:space="preserve">Площадь зоны: не менее </t>
    </r>
    <r>
      <rPr>
        <u/>
        <sz val="11"/>
        <color theme="1"/>
        <rFont val="Times New Roman"/>
        <charset val="204"/>
      </rPr>
      <t>_40_</t>
    </r>
    <r>
      <rPr>
        <sz val="11"/>
        <color theme="1"/>
        <rFont val="Times New Roman"/>
        <charset val="204"/>
      </rPr>
      <t>_ кв.м.</t>
    </r>
  </si>
  <si>
    <t>Интернет : отсутствует</t>
  </si>
  <si>
    <r>
      <rPr>
        <sz val="11"/>
        <color theme="1"/>
        <rFont val="Times New Roman"/>
        <charset val="204"/>
      </rPr>
      <t>Электричество:</t>
    </r>
    <r>
      <rPr>
        <u/>
        <sz val="11"/>
        <color theme="1"/>
        <rFont val="Times New Roman"/>
        <charset val="204"/>
      </rPr>
      <t xml:space="preserve"> 1_</t>
    </r>
    <r>
      <rPr>
        <sz val="11"/>
        <color theme="1"/>
        <rFont val="Times New Roman"/>
        <charset val="204"/>
      </rPr>
      <t xml:space="preserve"> подключение к сети  по 220 Вольт	</t>
    </r>
  </si>
  <si>
    <r>
      <rPr>
        <sz val="11"/>
        <color theme="1"/>
        <rFont val="Times New Roman"/>
        <charset val="204"/>
      </rPr>
      <t>Покрытие пола: кафель  - _</t>
    </r>
    <r>
      <rPr>
        <u/>
        <sz val="11"/>
        <color theme="1"/>
        <rFont val="Times New Roman"/>
        <charset val="204"/>
      </rPr>
      <t>40</t>
    </r>
    <r>
      <rPr>
        <sz val="11"/>
        <color theme="1"/>
        <rFont val="Times New Roman"/>
        <charset val="204"/>
      </rPr>
      <t>__ кв.м. на всю зону</t>
    </r>
  </si>
  <si>
    <t>Вешалка</t>
  </si>
  <si>
    <t>Мин. 6 крючков для одежды</t>
  </si>
  <si>
    <t>Материал каркаса: металл Цвет каркаса: черный или серый Материал сидения и спинки: фанера Цвет сидения и спинки: прозрачный лак синяя или серая обивка Размеры: 800мм х 380 мм х 380мм</t>
  </si>
  <si>
    <t>Комната Экспертов (включая комнату Главного эксперта) (оборудование, инструмент, мебель) (по количеству экспертов)</t>
  </si>
  <si>
    <r>
      <rPr>
        <sz val="11"/>
        <color theme="1"/>
        <rFont val="Times New Roman"/>
        <charset val="204"/>
      </rPr>
      <t xml:space="preserve">Площадь зоны: не менее </t>
    </r>
    <r>
      <rPr>
        <u/>
        <sz val="11"/>
        <color theme="1"/>
        <rFont val="Times New Roman"/>
        <charset val="204"/>
      </rPr>
      <t>_38_</t>
    </r>
    <r>
      <rPr>
        <sz val="11"/>
        <color theme="1"/>
        <rFont val="Times New Roman"/>
        <charset val="204"/>
      </rPr>
      <t>_ кв.м.</t>
    </r>
  </si>
  <si>
    <t xml:space="preserve">Интернет : Подключение  ноутбуков к беспроводному интернету (с возможностью подключения к проводному интернету) 	</t>
  </si>
  <si>
    <r>
      <rPr>
        <sz val="11"/>
        <color theme="1"/>
        <rFont val="Times New Roman"/>
        <charset val="204"/>
      </rPr>
      <t>Электричество: _</t>
    </r>
    <r>
      <rPr>
        <u/>
        <sz val="11"/>
        <color theme="1"/>
        <rFont val="Times New Roman"/>
        <charset val="204"/>
      </rPr>
      <t>2_</t>
    </r>
    <r>
      <rPr>
        <sz val="11"/>
        <color theme="1"/>
        <rFont val="Times New Roman"/>
        <charset val="204"/>
      </rPr>
      <t xml:space="preserve">_ подключения к сети  по 220 Вольт	</t>
    </r>
  </si>
  <si>
    <r>
      <rPr>
        <sz val="11"/>
        <color theme="1"/>
        <rFont val="Times New Roman"/>
        <charset val="204"/>
      </rPr>
      <t>Покрытие пола: кафель  -</t>
    </r>
    <r>
      <rPr>
        <u/>
        <sz val="11"/>
        <color theme="1"/>
        <rFont val="Times New Roman"/>
        <charset val="204"/>
      </rPr>
      <t xml:space="preserve"> 38</t>
    </r>
    <r>
      <rPr>
        <sz val="11"/>
        <color theme="1"/>
        <rFont val="Times New Roman"/>
        <charset val="204"/>
      </rPr>
      <t xml:space="preserve"> кв.м. на всю зону</t>
    </r>
  </si>
  <si>
    <t>Подведение/ отведение ГХВС (при необходимости) : не требуется</t>
  </si>
  <si>
    <t>Ноутбук/Компьютер для Главного эксперта</t>
  </si>
  <si>
    <t>Внести необходимую информацию</t>
  </si>
  <si>
    <t>Тип печати: цветная. Максимальный формат: А4, кабель USB</t>
  </si>
  <si>
    <t>Запасной картридж для МФУ</t>
  </si>
  <si>
    <t>Совместимый с МФУ</t>
  </si>
  <si>
    <t>Расходные материалы</t>
  </si>
  <si>
    <t>1200х500х760 мм</t>
  </si>
  <si>
    <t>Материал каркаса: металл Цвет каркаса: серый , Цвет сидения и спинки:  серая обивка Размеры:  от 800мм х 380 мм х 380мм</t>
  </si>
  <si>
    <t>ПО для естественнонаучной лаборатории</t>
  </si>
  <si>
    <t>Поддержка используемой лаборатории</t>
  </si>
  <si>
    <t>Охрана труда и техника безопасности</t>
  </si>
  <si>
    <t>Аптечка</t>
  </si>
  <si>
    <t>Стандартная для первой помощи</t>
  </si>
  <si>
    <t>Охрана труда</t>
  </si>
  <si>
    <t>Огнетушитель</t>
  </si>
  <si>
    <t>Углекислотный/порошковый</t>
  </si>
  <si>
    <t xml:space="preserve">Кулер </t>
  </si>
  <si>
    <t>19 л (холодная/горячая вода)</t>
  </si>
  <si>
    <t>Складское помещение - НЕ ТРЕБУЕТСЯ</t>
  </si>
  <si>
    <t>Рабочее место Конкурсанта (основное оборудование, вспомогательное оборудование, инструмент (по количеству рабочих мест))</t>
  </si>
  <si>
    <r>
      <rPr>
        <sz val="11"/>
        <color theme="1"/>
        <rFont val="Times New Roman"/>
        <charset val="204"/>
      </rPr>
      <t xml:space="preserve">Площадь зоны: не менее  </t>
    </r>
    <r>
      <rPr>
        <u/>
        <sz val="11"/>
        <color theme="1"/>
        <rFont val="Times New Roman"/>
        <charset val="204"/>
      </rPr>
      <t>3</t>
    </r>
    <r>
      <rPr>
        <sz val="11"/>
        <color theme="1"/>
        <rFont val="Times New Roman"/>
        <charset val="204"/>
      </rPr>
      <t xml:space="preserve"> кв.м.</t>
    </r>
  </si>
  <si>
    <r>
      <rPr>
        <sz val="11"/>
        <color theme="1"/>
        <rFont val="Times New Roman"/>
        <charset val="204"/>
      </rPr>
      <t xml:space="preserve">Электричество: </t>
    </r>
    <r>
      <rPr>
        <u/>
        <sz val="11"/>
        <color theme="1"/>
        <rFont val="Times New Roman"/>
        <charset val="204"/>
      </rPr>
      <t>_5_</t>
    </r>
    <r>
      <rPr>
        <sz val="11"/>
        <color theme="1"/>
        <rFont val="Times New Roman"/>
        <charset val="204"/>
      </rPr>
      <t>_ подключения к сети  по 220 Вольт</t>
    </r>
  </si>
  <si>
    <r>
      <rPr>
        <sz val="11"/>
        <color theme="1"/>
        <rFont val="Times New Roman"/>
        <charset val="204"/>
      </rPr>
      <t>Покрытие пола: кафель  - _</t>
    </r>
    <r>
      <rPr>
        <u/>
        <sz val="11"/>
        <color theme="1"/>
        <rFont val="Times New Roman"/>
        <charset val="204"/>
      </rPr>
      <t>15</t>
    </r>
    <r>
      <rPr>
        <sz val="11"/>
        <color theme="1"/>
        <rFont val="Times New Roman"/>
        <charset val="204"/>
      </rPr>
      <t>__ кв.м. на всю зону</t>
    </r>
  </si>
  <si>
    <t>Ноутбук</t>
  </si>
  <si>
    <t>ЦП 2.0 ghz, Оперативная память 4 Гб, устройство хранения данных SSD 240 Гб или аналогичное.</t>
  </si>
  <si>
    <t xml:space="preserve">шт ( на 1 раб.место) </t>
  </si>
  <si>
    <t>2 кнопки, колесико, USB</t>
  </si>
  <si>
    <t>Наушники с микрофоном</t>
  </si>
  <si>
    <t>Головные, закрытого типа, подключение: 3,5mm minijack</t>
  </si>
  <si>
    <t xml:space="preserve"> От 1200х500х760 мм</t>
  </si>
  <si>
    <t>USB-носитель</t>
  </si>
  <si>
    <t>Объем памяти не более 32 ГБ</t>
  </si>
  <si>
    <t>Рабочее место Конкурсанта (расходные материалы по количеству конкурсантов)</t>
  </si>
  <si>
    <t>Простой карандаш</t>
  </si>
  <si>
    <t>Твердость грифеля: HB (ТМ). Материал корпуса: дерево/пластик</t>
  </si>
  <si>
    <t>Ластик</t>
  </si>
  <si>
    <t>критически важные характеристики позиции отсутствуют</t>
  </si>
  <si>
    <t>Ручка шариковая синяя</t>
  </si>
  <si>
    <t>Цвет чернил: синий</t>
  </si>
  <si>
    <t>Линейки</t>
  </si>
  <si>
    <t xml:space="preserve">Длина разметки: 15-20 см. Материал линейки: пластик/дерево </t>
  </si>
  <si>
    <t>Ножницы детские безопасные для творчества</t>
  </si>
  <si>
    <t xml:space="preserve">Длина: 120-140 мм. Форма лезвий: тупоконечные. Безопасные лезвия: да </t>
  </si>
  <si>
    <t>Влажные салфетки</t>
  </si>
  <si>
    <t>Зона применения: руки. Количество салфеток в упаковке: 15-20 шт.</t>
  </si>
  <si>
    <t>Папка-конверт на молнии А4</t>
  </si>
  <si>
    <t>Формат: А4</t>
  </si>
  <si>
    <t>Расходные материалы на всех конкурсантов и экспертов</t>
  </si>
  <si>
    <t>Бумага</t>
  </si>
  <si>
    <t>формат А4</t>
  </si>
  <si>
    <t>пачка 500 листов</t>
  </si>
  <si>
    <t xml:space="preserve">Папка-регистратор </t>
  </si>
  <si>
    <t>формат А4, с арочным механизмом или на кольцах</t>
  </si>
  <si>
    <t xml:space="preserve">Планшет с зажимом </t>
  </si>
  <si>
    <t>Карандаш простой с ластиком</t>
  </si>
  <si>
    <t>Ручка шариковая</t>
  </si>
  <si>
    <t>Блокнот для эксперта</t>
  </si>
  <si>
    <t>формат А5</t>
  </si>
  <si>
    <t>Скрепки канцелярские металлические с полимерным покрытием</t>
  </si>
  <si>
    <t>упак</t>
  </si>
  <si>
    <t xml:space="preserve">Файлы </t>
  </si>
  <si>
    <t>прозрачные. Формат А4</t>
  </si>
  <si>
    <t xml:space="preserve">Зажимы для бумаг 19 мм черные </t>
  </si>
  <si>
    <t xml:space="preserve">Зажимы для бумаг 32 мм черные </t>
  </si>
  <si>
    <t xml:space="preserve">Бейдж </t>
  </si>
  <si>
    <t>Точилка</t>
  </si>
  <si>
    <t>контейнер для стружки: да</t>
  </si>
  <si>
    <t>Линейка</t>
  </si>
  <si>
    <t xml:space="preserve">Магниты комплект </t>
  </si>
  <si>
    <t>диамерт 30 мм, 6 шт. в упаковке</t>
  </si>
  <si>
    <t xml:space="preserve">Комплект бумаги для доски </t>
  </si>
  <si>
    <t>67.5х98 см белая 50листов </t>
  </si>
  <si>
    <t xml:space="preserve">Набор фломастеров для доски </t>
  </si>
  <si>
    <t>набор  4 цвета (красный, синий, зеленый, черный), толщина линии 3 мм</t>
  </si>
  <si>
    <t>Губка магнитная для маркерных досок</t>
  </si>
  <si>
    <t>Размер изделия: 105x55x20мм</t>
  </si>
  <si>
    <t>Тетрадь школьная в линейку</t>
  </si>
  <si>
    <t xml:space="preserve">12 л. </t>
  </si>
  <si>
    <t>Тетрадь школьная в клетку</t>
  </si>
  <si>
    <t>Папка-конверт на молнии А5</t>
  </si>
  <si>
    <t>Формат: 196 мм x 250 мм</t>
  </si>
  <si>
    <t>Набор цветных карандашей</t>
  </si>
  <si>
    <t>не менее 6 цветов, трехгранные или шестигранные</t>
  </si>
  <si>
    <t>Ватман</t>
  </si>
  <si>
    <t>формат А1, плотность 200 г/кв.м. белизна не менее 100</t>
  </si>
  <si>
    <t>Набор стеков</t>
  </si>
  <si>
    <t>Пластилин</t>
  </si>
  <si>
    <t>не менее 10 цветов</t>
  </si>
  <si>
    <t xml:space="preserve">Стикеры </t>
  </si>
  <si>
    <t>76х76 мм 5 цветов 400 листов</t>
  </si>
  <si>
    <t xml:space="preserve">Защитная клеёнка </t>
  </si>
  <si>
    <t xml:space="preserve">Набор картона цветного </t>
  </si>
  <si>
    <t xml:space="preserve"> на менее 8 листов в наборе</t>
  </si>
  <si>
    <t>Набор фломастеров</t>
  </si>
  <si>
    <t>Набор бархатной бумаги</t>
  </si>
  <si>
    <t>Палитра</t>
  </si>
  <si>
    <t>Клей-карандаш или клей ПВА</t>
  </si>
  <si>
    <t xml:space="preserve">Набор цветной бумаги односторонней </t>
  </si>
  <si>
    <t>Стакан для рисования непроливайка</t>
  </si>
  <si>
    <t>Набор картона белого 8 л.</t>
  </si>
  <si>
    <t>Бумажные салфетки</t>
  </si>
  <si>
    <t>Краски акварельные 12 цв.</t>
  </si>
  <si>
    <t>Краски гуашь 9 цв.</t>
  </si>
  <si>
    <t>Набор кистей Художник (белка) 5 шт. или аналог</t>
  </si>
  <si>
    <t>Циркуль</t>
  </si>
  <si>
    <t>Скотч узкий</t>
  </si>
  <si>
    <t>Скотч широкий</t>
  </si>
  <si>
    <t>Степлер</t>
  </si>
  <si>
    <t>Антистеплер</t>
  </si>
  <si>
    <t>Скобы для степлера</t>
  </si>
  <si>
    <t>Бумага для акварели А3 10 л.</t>
  </si>
  <si>
    <t>Двусторонний скотч</t>
  </si>
  <si>
    <t>Не требуется</t>
  </si>
  <si>
    <t>Личный инструмент конкурсанта</t>
  </si>
  <si>
    <t xml:space="preserve">Примечание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</si>
</sst>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 #\.##0.00\ &quot;₽&quot;_-;\-* #\.##0.00\ &quot;₽&quot;_-;_-* \-??\ &quot;₽&quot;_-;_-@_-"/>
    <numFmt numFmtId="178" formatCode="_-* #\.##0_-;\-* #\.##0_-;_-* &quot;-&quot;_-;_-@_-"/>
    <numFmt numFmtId="179" formatCode="_-* #\.##0\ &quot;₽&quot;_-;\-* #\.##0\ &quot;₽&quot;_-;_-* \-\ &quot;₽&quot;_-;_-@_-"/>
  </numFmts>
  <fonts count="39">
    <font>
      <sz val="11"/>
      <color theme="1"/>
      <name val="Calibri"/>
      <charset val="204"/>
      <scheme val="minor"/>
    </font>
    <font>
      <sz val="11"/>
      <name val="Calibri"/>
      <charset val="204"/>
      <scheme val="minor"/>
    </font>
    <font>
      <sz val="11"/>
      <name val="Calibri"/>
      <charset val="204"/>
    </font>
    <font>
      <sz val="16"/>
      <color theme="0"/>
      <name val="Times New Roman"/>
      <charset val="204"/>
    </font>
    <font>
      <b/>
      <sz val="16"/>
      <color theme="0"/>
      <name val="Times New Roman"/>
      <charset val="204"/>
    </font>
    <font>
      <sz val="16"/>
      <name val="Times New Roman"/>
      <charset val="204"/>
    </font>
    <font>
      <sz val="11"/>
      <name val="Times New Roman"/>
      <charset val="204"/>
    </font>
    <font>
      <sz val="10"/>
      <name val="Times New Roman"/>
      <charset val="204"/>
    </font>
    <font>
      <b/>
      <sz val="12"/>
      <name val="Times New Roman"/>
      <charset val="204"/>
    </font>
    <font>
      <sz val="11"/>
      <color theme="1"/>
      <name val="Times New Roman"/>
      <charset val="204"/>
    </font>
    <font>
      <sz val="10"/>
      <color indexed="8"/>
      <name val="Times New Roman"/>
      <charset val="204"/>
    </font>
    <font>
      <sz val="10"/>
      <color theme="1"/>
      <name val="Times New Roman"/>
      <charset val="204"/>
    </font>
    <font>
      <b/>
      <sz val="11"/>
      <color theme="1"/>
      <name val="Times New Roman"/>
      <charset val="204"/>
    </font>
    <font>
      <sz val="14"/>
      <color theme="1"/>
      <name val="Times New Roman"/>
      <charset val="204"/>
    </font>
    <font>
      <sz val="14"/>
      <color rgb="FF000000"/>
      <name val="Times New Roman"/>
      <charset val="204"/>
    </font>
    <font>
      <sz val="14"/>
      <color theme="10"/>
      <name val="Times New Roman"/>
      <charset val="204"/>
    </font>
    <font>
      <u/>
      <sz val="14"/>
      <color theme="10"/>
      <name val="Times New Roman"/>
      <charset val="20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1"/>
      <color theme="1"/>
      <name val="Times New Roman"/>
      <charset val="204"/>
    </font>
    <font>
      <b/>
      <sz val="12"/>
      <color rgb="FFFF0000"/>
      <name val="Times New Roman"/>
      <charset val="204"/>
    </font>
  </fonts>
  <fills count="39">
    <fill>
      <patternFill patternType="none"/>
    </fill>
    <fill>
      <patternFill patternType="gray125"/>
    </fill>
    <fill>
      <patternFill patternType="solid">
        <fgColor theme="1" tint="0.249977111117893"/>
        <bgColor indexed="64"/>
      </patternFill>
    </fill>
    <fill>
      <patternFill patternType="solid">
        <fgColor theme="1" tint="0.249977111117893"/>
        <bgColor rgb="FF3A3838"/>
      </patternFill>
    </fill>
    <fill>
      <patternFill patternType="solid">
        <fgColor rgb="FFAEABAB"/>
        <bgColor rgb="FFAEABAB"/>
      </patternFill>
    </fill>
    <fill>
      <patternFill patternType="solid">
        <fgColor theme="0" tint="-0.349986266670736"/>
        <bgColor indexed="64"/>
      </patternFill>
    </fill>
    <fill>
      <patternFill patternType="solid">
        <fgColor theme="0"/>
        <bgColor indexed="64"/>
      </patternFill>
    </fill>
    <fill>
      <patternFill patternType="solid">
        <fgColor theme="0" tint="-0.349986266670736"/>
        <bgColor rgb="FFFFC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bottom style="thin">
        <color auto="1"/>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7" fillId="0" borderId="0" applyFont="0" applyFill="0" applyBorder="0" applyAlignment="0" applyProtection="0">
      <alignment vertical="center"/>
    </xf>
    <xf numFmtId="177" fontId="17" fillId="0" borderId="0" applyFont="0" applyFill="0" applyBorder="0" applyAlignment="0" applyProtection="0">
      <alignment vertical="center"/>
    </xf>
    <xf numFmtId="9" fontId="17" fillId="0" borderId="0" applyFont="0" applyFill="0" applyBorder="0" applyAlignment="0" applyProtection="0">
      <alignment vertical="center"/>
    </xf>
    <xf numFmtId="178"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18" fillId="0" borderId="0" applyNumberFormat="0" applyFill="0" applyBorder="0" applyAlignment="0" applyProtection="0"/>
    <xf numFmtId="0" fontId="19" fillId="0" borderId="0" applyNumberFormat="0" applyFill="0" applyBorder="0" applyAlignment="0" applyProtection="0">
      <alignment vertical="center"/>
    </xf>
    <xf numFmtId="0" fontId="17" fillId="8" borderId="2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5" fillId="0" borderId="0" applyNumberFormat="0" applyFill="0" applyBorder="0" applyAlignment="0" applyProtection="0">
      <alignment vertical="center"/>
    </xf>
    <xf numFmtId="0" fontId="26" fillId="9" borderId="28" applyNumberFormat="0" applyAlignment="0" applyProtection="0">
      <alignment vertical="center"/>
    </xf>
    <xf numFmtId="0" fontId="27" fillId="10" borderId="29" applyNumberFormat="0" applyAlignment="0" applyProtection="0">
      <alignment vertical="center"/>
    </xf>
    <xf numFmtId="0" fontId="28" fillId="10" borderId="28" applyNumberFormat="0" applyAlignment="0" applyProtection="0">
      <alignment vertical="center"/>
    </xf>
    <xf numFmtId="0" fontId="29" fillId="11" borderId="30" applyNumberFormat="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5" fillId="38" borderId="0" applyNumberFormat="0" applyBorder="0" applyAlignment="0" applyProtection="0">
      <alignment vertical="center"/>
    </xf>
    <xf numFmtId="0" fontId="1" fillId="0" borderId="0"/>
  </cellStyleXfs>
  <cellXfs count="115">
    <xf numFmtId="0" fontId="0" fillId="0" borderId="0" xfId="0"/>
    <xf numFmtId="0" fontId="1" fillId="0" borderId="0" xfId="49"/>
    <xf numFmtId="0" fontId="2" fillId="0" borderId="0" xfId="49" applyFont="1" applyAlignment="1">
      <alignment horizontal="right"/>
    </xf>
    <xf numFmtId="0" fontId="3" fillId="2" borderId="0" xfId="49" applyFont="1" applyFill="1" applyAlignment="1">
      <alignment horizontal="center"/>
    </xf>
    <xf numFmtId="0" fontId="3" fillId="0" borderId="0" xfId="49" applyFont="1"/>
    <xf numFmtId="0" fontId="3" fillId="3" borderId="0" xfId="49" applyFont="1" applyFill="1" applyAlignment="1">
      <alignment horizontal="center" vertical="center" wrapText="1"/>
    </xf>
    <xf numFmtId="0" fontId="3" fillId="0" borderId="0" xfId="49" applyFont="1" applyAlignment="1">
      <alignment vertical="center" wrapText="1"/>
    </xf>
    <xf numFmtId="0" fontId="4" fillId="3" borderId="1" xfId="49" applyFont="1" applyFill="1" applyBorder="1" applyAlignment="1">
      <alignment horizontal="center" vertical="center" wrapText="1"/>
    </xf>
    <xf numFmtId="0" fontId="4" fillId="0" borderId="0" xfId="49" applyFont="1" applyAlignment="1">
      <alignment vertical="center" wrapText="1"/>
    </xf>
    <xf numFmtId="0" fontId="5" fillId="4" borderId="2" xfId="49" applyFont="1" applyFill="1" applyBorder="1" applyAlignment="1">
      <alignment horizontal="center" vertical="center"/>
    </xf>
    <xf numFmtId="0" fontId="2" fillId="0" borderId="3" xfId="49" applyFont="1" applyBorder="1"/>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7" fillId="0" borderId="4" xfId="49" applyFont="1" applyBorder="1" applyAlignment="1">
      <alignment horizontal="left" vertical="top" wrapText="1"/>
    </xf>
    <xf numFmtId="0" fontId="7" fillId="0" borderId="4" xfId="49" applyFont="1" applyBorder="1" applyAlignment="1">
      <alignment vertical="top"/>
    </xf>
    <xf numFmtId="0" fontId="7" fillId="0" borderId="6" xfId="49" applyFont="1" applyBorder="1" applyAlignment="1">
      <alignment horizontal="center" vertical="top" wrapText="1"/>
    </xf>
    <xf numFmtId="0" fontId="6" fillId="0" borderId="6" xfId="49" applyFont="1" applyBorder="1" applyAlignment="1">
      <alignment horizontal="center" vertical="top" wrapText="1"/>
    </xf>
    <xf numFmtId="0" fontId="7" fillId="0" borderId="6" xfId="49" applyFont="1" applyBorder="1" applyAlignment="1">
      <alignment horizontal="center" vertical="top"/>
    </xf>
    <xf numFmtId="0" fontId="7" fillId="0" borderId="7" xfId="49" applyFont="1" applyBorder="1" applyAlignment="1">
      <alignment horizontal="left" vertical="top" wrapText="1"/>
    </xf>
    <xf numFmtId="0" fontId="7" fillId="0" borderId="5" xfId="49" applyFont="1" applyBorder="1" applyAlignment="1">
      <alignment horizontal="center" vertical="top"/>
    </xf>
    <xf numFmtId="0" fontId="6" fillId="0" borderId="5" xfId="49" applyFont="1" applyBorder="1" applyAlignment="1">
      <alignment horizontal="center" vertical="top" wrapText="1"/>
    </xf>
    <xf numFmtId="0" fontId="7" fillId="0" borderId="4" xfId="49" applyFont="1" applyBorder="1" applyAlignment="1">
      <alignment vertical="top" wrapText="1"/>
    </xf>
    <xf numFmtId="0" fontId="7" fillId="0" borderId="4" xfId="49" applyFont="1" applyBorder="1" applyAlignment="1">
      <alignment horizontal="center" vertical="top"/>
    </xf>
    <xf numFmtId="0" fontId="6" fillId="0" borderId="4" xfId="49" applyFont="1" applyBorder="1" applyAlignment="1">
      <alignment horizontal="center" vertical="top" wrapText="1"/>
    </xf>
    <xf numFmtId="0" fontId="7" fillId="0" borderId="4" xfId="49" applyFont="1" applyBorder="1" applyAlignment="1">
      <alignment horizontal="left" vertical="top"/>
    </xf>
    <xf numFmtId="0" fontId="0" fillId="0" borderId="0" xfId="49" applyFont="1"/>
    <xf numFmtId="0" fontId="6" fillId="0" borderId="0" xfId="49" applyFont="1"/>
    <xf numFmtId="0" fontId="6" fillId="0" borderId="0" xfId="49" applyFont="1" applyAlignment="1">
      <alignment horizontal="right"/>
    </xf>
    <xf numFmtId="0" fontId="4" fillId="3" borderId="0" xfId="49" applyFont="1" applyFill="1" applyAlignment="1">
      <alignment horizontal="center" vertical="center" wrapText="1"/>
    </xf>
    <xf numFmtId="0" fontId="8" fillId="0" borderId="0" xfId="49" applyFont="1" applyAlignment="1">
      <alignment horizontal="left" vertical="top" wrapText="1"/>
    </xf>
    <xf numFmtId="0" fontId="8" fillId="0" borderId="0" xfId="49" applyFont="1" applyAlignment="1">
      <alignment horizontal="left"/>
    </xf>
    <xf numFmtId="0" fontId="6" fillId="0" borderId="3" xfId="49" applyFont="1" applyBorder="1"/>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8" xfId="49" applyFont="1" applyBorder="1" applyAlignment="1">
      <alignment horizontal="left" vertical="center" wrapText="1"/>
    </xf>
    <xf numFmtId="0" fontId="5" fillId="5" borderId="9" xfId="49" applyFont="1" applyFill="1" applyBorder="1" applyAlignment="1">
      <alignment horizontal="center"/>
    </xf>
    <xf numFmtId="0" fontId="5" fillId="5" borderId="10" xfId="49" applyFont="1" applyFill="1" applyBorder="1" applyAlignment="1">
      <alignment horizontal="center"/>
    </xf>
    <xf numFmtId="0" fontId="5" fillId="5" borderId="11" xfId="49" applyFont="1" applyFill="1" applyBorder="1" applyAlignment="1">
      <alignment horizontal="center"/>
    </xf>
    <xf numFmtId="0" fontId="6" fillId="0" borderId="4" xfId="49" applyFont="1" applyBorder="1" applyAlignment="1">
      <alignment horizontal="center" vertical="center"/>
    </xf>
    <xf numFmtId="0" fontId="9" fillId="0" borderId="4" xfId="49" applyFont="1" applyBorder="1" applyAlignment="1">
      <alignment horizontal="center" vertical="top"/>
    </xf>
    <xf numFmtId="0" fontId="10" fillId="0" borderId="8" xfId="0" applyFont="1" applyBorder="1" applyAlignment="1">
      <alignment horizontal="left" vertical="top" wrapText="1"/>
    </xf>
    <xf numFmtId="0" fontId="9" fillId="0" borderId="8" xfId="49" applyFont="1" applyBorder="1" applyAlignment="1">
      <alignment horizontal="center" vertical="center" wrapText="1"/>
    </xf>
    <xf numFmtId="0" fontId="7" fillId="0" borderId="11" xfId="49" applyFont="1" applyBorder="1" applyAlignment="1">
      <alignment horizontal="left" vertical="top"/>
    </xf>
    <xf numFmtId="0" fontId="11" fillId="0" borderId="8" xfId="49" applyFont="1" applyBorder="1" applyAlignment="1">
      <alignment horizontal="left" vertical="top" wrapText="1"/>
    </xf>
    <xf numFmtId="0" fontId="1" fillId="0" borderId="8" xfId="49" applyBorder="1"/>
    <xf numFmtId="0" fontId="7" fillId="0" borderId="10" xfId="49" applyFont="1" applyBorder="1" applyAlignment="1">
      <alignment horizontal="left" vertical="top"/>
    </xf>
    <xf numFmtId="0" fontId="6" fillId="0" borderId="8" xfId="49" applyFont="1" applyBorder="1" applyAlignment="1">
      <alignment horizontal="center" vertical="top"/>
    </xf>
    <xf numFmtId="0" fontId="7" fillId="0" borderId="8" xfId="49" applyFont="1" applyBorder="1" applyAlignment="1">
      <alignment horizontal="left" vertical="top"/>
    </xf>
    <xf numFmtId="0" fontId="0" fillId="0" borderId="8" xfId="49" applyFont="1" applyBorder="1"/>
    <xf numFmtId="0" fontId="11" fillId="0" borderId="0" xfId="49" applyFont="1" applyAlignment="1">
      <alignment horizontal="left" vertical="top" wrapText="1"/>
    </xf>
    <xf numFmtId="0" fontId="1" fillId="0" borderId="0" xfId="49" applyAlignment="1">
      <alignment horizontal="center" vertical="top" wrapText="1"/>
    </xf>
    <xf numFmtId="0" fontId="12" fillId="0" borderId="12" xfId="49" applyFont="1" applyBorder="1" applyAlignment="1">
      <alignment horizontal="left" vertical="top" wrapText="1"/>
    </xf>
    <xf numFmtId="0" fontId="9" fillId="0" borderId="13" xfId="49" applyFont="1" applyBorder="1"/>
    <xf numFmtId="0" fontId="9" fillId="0" borderId="14" xfId="49" applyFont="1" applyBorder="1"/>
    <xf numFmtId="0" fontId="9" fillId="0" borderId="15" xfId="49" applyFont="1" applyBorder="1" applyAlignment="1">
      <alignment horizontal="left" vertical="top" wrapText="1"/>
    </xf>
    <xf numFmtId="0" fontId="9" fillId="0" borderId="0" xfId="49" applyFont="1"/>
    <xf numFmtId="0" fontId="9" fillId="0" borderId="16" xfId="49" applyFont="1" applyBorder="1"/>
    <xf numFmtId="0" fontId="9" fillId="0" borderId="17" xfId="49" applyFont="1" applyBorder="1" applyAlignment="1">
      <alignment horizontal="left" vertical="top" wrapText="1"/>
    </xf>
    <xf numFmtId="0" fontId="9" fillId="0" borderId="18" xfId="49" applyFont="1" applyBorder="1"/>
    <xf numFmtId="0" fontId="9" fillId="0" borderId="19" xfId="49" applyFont="1" applyBorder="1"/>
    <xf numFmtId="0" fontId="6" fillId="0" borderId="8" xfId="49" applyFont="1" applyBorder="1" applyAlignment="1">
      <alignment horizontal="center" vertical="center"/>
    </xf>
    <xf numFmtId="0" fontId="6" fillId="0" borderId="8" xfId="49" applyFont="1" applyFill="1" applyBorder="1" applyAlignment="1">
      <alignment horizontal="center" vertical="center" wrapText="1"/>
    </xf>
    <xf numFmtId="0" fontId="6" fillId="0" borderId="8" xfId="49" applyFont="1" applyBorder="1" applyAlignment="1">
      <alignment vertical="center" wrapText="1"/>
    </xf>
    <xf numFmtId="0" fontId="7" fillId="0" borderId="7" xfId="49" applyFont="1" applyBorder="1" applyAlignment="1">
      <alignment horizontal="left" vertical="top"/>
    </xf>
    <xf numFmtId="0" fontId="7" fillId="0" borderId="9" xfId="49" applyFont="1" applyBorder="1" applyAlignment="1">
      <alignment horizontal="left" vertical="top"/>
    </xf>
    <xf numFmtId="0" fontId="6" fillId="0" borderId="20" xfId="49" applyFont="1" applyBorder="1" applyAlignment="1">
      <alignment horizontal="center" vertical="center" wrapText="1"/>
    </xf>
    <xf numFmtId="0" fontId="6" fillId="0" borderId="8" xfId="49" applyFont="1" applyBorder="1" applyAlignment="1">
      <alignment horizontal="center" vertical="top" wrapText="1"/>
    </xf>
    <xf numFmtId="0" fontId="9" fillId="0" borderId="8" xfId="0" applyFont="1" applyBorder="1" applyAlignment="1">
      <alignment horizontal="left" vertical="top" wrapText="1"/>
    </xf>
    <xf numFmtId="0" fontId="6" fillId="0" borderId="8" xfId="49" applyFont="1" applyBorder="1" applyAlignment="1">
      <alignment wrapText="1"/>
    </xf>
    <xf numFmtId="0" fontId="6" fillId="6" borderId="8" xfId="49" applyFont="1" applyFill="1" applyBorder="1" applyAlignment="1">
      <alignment horizontal="center" vertical="center"/>
    </xf>
    <xf numFmtId="0" fontId="6" fillId="0" borderId="8" xfId="49" applyFont="1" applyBorder="1"/>
    <xf numFmtId="0" fontId="5" fillId="4" borderId="21" xfId="49" applyFont="1" applyFill="1" applyBorder="1" applyAlignment="1">
      <alignment horizontal="center" vertical="center"/>
    </xf>
    <xf numFmtId="0" fontId="6" fillId="0" borderId="0" xfId="49" applyFont="1" applyBorder="1"/>
    <xf numFmtId="0" fontId="6" fillId="6" borderId="8" xfId="49" applyFont="1" applyFill="1" applyBorder="1" applyAlignment="1">
      <alignment horizontal="left" vertical="top" wrapText="1"/>
    </xf>
    <xf numFmtId="0" fontId="6" fillId="6" borderId="8" xfId="49" applyFont="1" applyFill="1" applyBorder="1" applyAlignment="1">
      <alignment horizontal="center" vertical="top" wrapText="1"/>
    </xf>
    <xf numFmtId="0" fontId="11" fillId="0" borderId="4" xfId="49" applyFont="1" applyBorder="1" applyAlignment="1">
      <alignment horizontal="center" vertical="top" wrapText="1"/>
    </xf>
    <xf numFmtId="0" fontId="11" fillId="0" borderId="8" xfId="49" applyFont="1" applyBorder="1" applyAlignment="1">
      <alignment horizontal="center" vertical="top" wrapText="1"/>
    </xf>
    <xf numFmtId="0" fontId="5" fillId="7" borderId="22" xfId="49" applyFont="1" applyFill="1" applyBorder="1" applyAlignment="1">
      <alignment horizontal="center" vertical="center"/>
    </xf>
    <xf numFmtId="0" fontId="6" fillId="5" borderId="1" xfId="49" applyFont="1" applyFill="1" applyBorder="1" applyAlignment="1">
      <alignment horizontal="center"/>
    </xf>
    <xf numFmtId="0" fontId="6" fillId="5" borderId="23" xfId="49" applyFont="1" applyFill="1" applyBorder="1" applyAlignment="1">
      <alignment horizontal="center"/>
    </xf>
    <xf numFmtId="0" fontId="6" fillId="0" borderId="5" xfId="49" applyFont="1" applyBorder="1" applyAlignment="1">
      <alignment horizontal="left" vertical="center" wrapText="1"/>
    </xf>
    <xf numFmtId="0" fontId="6" fillId="0" borderId="21" xfId="49" applyFont="1" applyBorder="1" applyAlignment="1">
      <alignment horizontal="center" vertical="center" wrapText="1"/>
    </xf>
    <xf numFmtId="0" fontId="6" fillId="6" borderId="8" xfId="49" applyFont="1" applyFill="1" applyBorder="1" applyAlignment="1">
      <alignment horizontal="left" vertical="top"/>
    </xf>
    <xf numFmtId="0" fontId="6" fillId="6" borderId="8" xfId="49" applyFont="1" applyFill="1" applyBorder="1" applyAlignment="1">
      <alignment horizontal="center" vertical="top"/>
    </xf>
    <xf numFmtId="0" fontId="6" fillId="0" borderId="8" xfId="49" applyFont="1" applyFill="1" applyBorder="1" applyAlignment="1">
      <alignment horizontal="center" vertical="top"/>
    </xf>
    <xf numFmtId="0" fontId="6" fillId="0" borderId="8" xfId="49" applyFont="1" applyFill="1" applyBorder="1" applyAlignment="1">
      <alignment horizontal="left" vertical="top" wrapText="1"/>
    </xf>
    <xf numFmtId="0" fontId="6" fillId="6" borderId="8" xfId="0" applyFont="1" applyFill="1" applyBorder="1" applyAlignment="1">
      <alignment horizontal="left" vertical="top" wrapText="1"/>
    </xf>
    <xf numFmtId="0" fontId="6" fillId="0" borderId="8" xfId="49" applyFont="1" applyFill="1" applyBorder="1" applyAlignment="1">
      <alignment horizontal="left" vertical="top"/>
    </xf>
    <xf numFmtId="0" fontId="5" fillId="0" borderId="0" xfId="49" applyFont="1" applyAlignment="1">
      <alignment vertical="center" wrapText="1"/>
    </xf>
    <xf numFmtId="0" fontId="6" fillId="0" borderId="24" xfId="49" applyFont="1" applyBorder="1" applyAlignment="1">
      <alignment horizontal="center" vertical="center" wrapText="1"/>
    </xf>
    <xf numFmtId="0" fontId="6" fillId="0" borderId="8" xfId="49" applyFont="1" applyBorder="1" applyAlignment="1">
      <alignment horizontal="left" vertical="top" wrapText="1"/>
    </xf>
    <xf numFmtId="0" fontId="6" fillId="6" borderId="8" xfId="49" applyFont="1" applyFill="1" applyBorder="1" applyAlignment="1">
      <alignment horizontal="center" vertical="center" wrapText="1"/>
    </xf>
    <xf numFmtId="0" fontId="6" fillId="6" borderId="8" xfId="49" applyFont="1" applyFill="1" applyBorder="1" applyAlignment="1">
      <alignment horizontal="left" vertical="center" wrapText="1"/>
    </xf>
    <xf numFmtId="0" fontId="6" fillId="6" borderId="8" xfId="49" applyFont="1" applyFill="1" applyBorder="1" applyAlignment="1">
      <alignment wrapText="1"/>
    </xf>
    <xf numFmtId="0" fontId="6" fillId="6" borderId="8" xfId="49" applyFont="1" applyFill="1" applyBorder="1"/>
    <xf numFmtId="0" fontId="6" fillId="6" borderId="8" xfId="49" applyFont="1" applyFill="1" applyBorder="1" applyAlignment="1">
      <alignment vertical="center" wrapText="1"/>
    </xf>
    <xf numFmtId="0" fontId="6" fillId="6" borderId="8" xfId="49" applyFont="1" applyFill="1" applyBorder="1" applyAlignment="1">
      <alignment horizontal="center"/>
    </xf>
    <xf numFmtId="0" fontId="6" fillId="0" borderId="4" xfId="49" applyFont="1" applyBorder="1" applyAlignment="1">
      <alignment horizontal="left" vertical="center" wrapText="1"/>
    </xf>
    <xf numFmtId="0" fontId="6" fillId="0" borderId="9" xfId="49" applyFont="1" applyBorder="1" applyAlignment="1">
      <alignment horizontal="center" vertical="center" wrapText="1"/>
    </xf>
    <xf numFmtId="0" fontId="6" fillId="6" borderId="8" xfId="49" applyFont="1" applyFill="1" applyBorder="1" applyAlignment="1">
      <alignment horizontal="left"/>
    </xf>
    <xf numFmtId="0" fontId="11" fillId="0" borderId="9" xfId="49" applyFont="1" applyBorder="1" applyAlignment="1">
      <alignment horizontal="left" vertical="top" wrapText="1"/>
    </xf>
    <xf numFmtId="0" fontId="6" fillId="6" borderId="8" xfId="49" applyFont="1" applyFill="1" applyBorder="1" applyAlignment="1">
      <alignment vertical="center"/>
    </xf>
    <xf numFmtId="0" fontId="6" fillId="6" borderId="20" xfId="49" applyFont="1" applyFill="1" applyBorder="1" applyAlignment="1">
      <alignment horizontal="center" vertical="center" wrapText="1"/>
    </xf>
    <xf numFmtId="0" fontId="7" fillId="0" borderId="8" xfId="0" applyFont="1" applyBorder="1" applyAlignment="1">
      <alignment horizontal="center" wrapText="1"/>
    </xf>
    <xf numFmtId="0" fontId="6" fillId="0" borderId="6" xfId="49" applyFont="1" applyBorder="1" applyAlignment="1">
      <alignment horizontal="center" vertical="top"/>
    </xf>
    <xf numFmtId="0" fontId="11" fillId="0" borderId="4" xfId="49" applyFont="1" applyBorder="1" applyAlignment="1">
      <alignment horizontal="left" vertical="top" wrapText="1"/>
    </xf>
    <xf numFmtId="0" fontId="6" fillId="0" borderId="4" xfId="49" applyFont="1" applyBorder="1" applyAlignment="1">
      <alignment horizontal="center" vertical="top"/>
    </xf>
    <xf numFmtId="0" fontId="13" fillId="0" borderId="0" xfId="0" applyFont="1" applyAlignment="1">
      <alignment wrapText="1"/>
    </xf>
    <xf numFmtId="0" fontId="13" fillId="0" borderId="0" xfId="0" applyFont="1"/>
    <xf numFmtId="0" fontId="13" fillId="0" borderId="8" xfId="0" applyFont="1" applyBorder="1" applyAlignment="1">
      <alignment wrapText="1"/>
    </xf>
    <xf numFmtId="0" fontId="13" fillId="0" borderId="8" xfId="0" applyFont="1" applyBorder="1" applyAlignment="1">
      <alignment horizontal="right" wrapText="1"/>
    </xf>
    <xf numFmtId="0" fontId="14" fillId="0" borderId="8" xfId="0" applyFont="1" applyBorder="1" applyAlignment="1">
      <alignment horizontal="right" wrapText="1"/>
    </xf>
    <xf numFmtId="0" fontId="15" fillId="0" borderId="8" xfId="6" applyFont="1" applyBorder="1" applyAlignment="1">
      <alignment horizontal="right" wrapText="1"/>
    </xf>
    <xf numFmtId="0" fontId="16" fillId="0" borderId="8" xfId="6" applyFont="1" applyBorder="1" applyAlignment="1">
      <alignment horizontal="right" wrapText="1"/>
    </xf>
  </cellXfs>
  <cellStyles count="50">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3"/>
  <sheetViews>
    <sheetView workbookViewId="0">
      <selection activeCell="B16" sqref="B16"/>
    </sheetView>
  </sheetViews>
  <sheetFormatPr defaultColWidth="9" defaultRowHeight="18" outlineLevelCol="1"/>
  <cols>
    <col min="1" max="1" width="52.1111111111111" style="108" customWidth="1"/>
    <col min="2" max="2" width="90.5555555555556" style="109" customWidth="1"/>
  </cols>
  <sheetData>
    <row r="2" spans="2:2">
      <c r="B2" s="108"/>
    </row>
    <row r="3" spans="1:2">
      <c r="A3" s="110" t="s">
        <v>0</v>
      </c>
      <c r="B3" s="111" t="s">
        <v>1</v>
      </c>
    </row>
    <row r="4" ht="36" spans="1:2">
      <c r="A4" s="110" t="s">
        <v>2</v>
      </c>
      <c r="B4" s="111" t="s">
        <v>3</v>
      </c>
    </row>
    <row r="5" spans="1:2">
      <c r="A5" s="110" t="s">
        <v>4</v>
      </c>
      <c r="B5" s="111" t="s">
        <v>5</v>
      </c>
    </row>
    <row r="6" ht="36" spans="1:2">
      <c r="A6" s="110" t="s">
        <v>6</v>
      </c>
      <c r="B6" s="112" t="s">
        <v>7</v>
      </c>
    </row>
    <row r="7" spans="1:2">
      <c r="A7" s="110" t="s">
        <v>8</v>
      </c>
      <c r="B7" s="112" t="s">
        <v>9</v>
      </c>
    </row>
    <row r="8" spans="1:2">
      <c r="A8" s="110" t="s">
        <v>10</v>
      </c>
      <c r="B8" s="111" t="s">
        <v>11</v>
      </c>
    </row>
    <row r="9" spans="1:2">
      <c r="A9" s="110" t="s">
        <v>12</v>
      </c>
      <c r="B9" s="111" t="s">
        <v>13</v>
      </c>
    </row>
    <row r="10" spans="1:2">
      <c r="A10" s="110" t="s">
        <v>14</v>
      </c>
      <c r="B10" s="113" t="s">
        <v>15</v>
      </c>
    </row>
    <row r="11" spans="1:2">
      <c r="A11" s="110" t="s">
        <v>16</v>
      </c>
      <c r="B11" s="111">
        <v>89144805175</v>
      </c>
    </row>
    <row r="12" customHeight="1" spans="1:2">
      <c r="A12" s="110" t="s">
        <v>17</v>
      </c>
      <c r="B12" s="111" t="s">
        <v>18</v>
      </c>
    </row>
    <row r="13" spans="1:2">
      <c r="A13" s="110" t="s">
        <v>19</v>
      </c>
      <c r="B13" s="114" t="s">
        <v>20</v>
      </c>
    </row>
    <row r="14" spans="1:2">
      <c r="A14" s="110" t="s">
        <v>21</v>
      </c>
      <c r="B14" s="111">
        <v>89144919361</v>
      </c>
    </row>
    <row r="15" spans="1:2">
      <c r="A15" s="110" t="s">
        <v>22</v>
      </c>
      <c r="B15" s="111">
        <v>7</v>
      </c>
    </row>
    <row r="16" spans="1:2">
      <c r="A16" s="110" t="s">
        <v>23</v>
      </c>
      <c r="B16" s="111">
        <v>7</v>
      </c>
    </row>
    <row r="17" ht="21" customHeight="1" spans="1:2">
      <c r="A17" s="110" t="s">
        <v>24</v>
      </c>
      <c r="B17" s="111">
        <v>10</v>
      </c>
    </row>
    <row r="20" spans="1:1">
      <c r="A20" s="108" t="s">
        <v>25</v>
      </c>
    </row>
    <row r="21" spans="1:1">
      <c r="A21" s="108" t="s">
        <v>26</v>
      </c>
    </row>
    <row r="22" spans="1:1">
      <c r="A22" s="108" t="s">
        <v>27</v>
      </c>
    </row>
    <row r="23" spans="1:1">
      <c r="A23" s="108" t="s">
        <v>28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8"/>
  <sheetViews>
    <sheetView tabSelected="1" zoomScale="85" zoomScaleNormal="85" topLeftCell="A22" workbookViewId="0">
      <selection activeCell="C52" sqref="C52"/>
    </sheetView>
  </sheetViews>
  <sheetFormatPr defaultColWidth="14.4444444444444" defaultRowHeight="15" customHeight="1"/>
  <cols>
    <col min="1" max="1" width="5.11111111111111" style="27" customWidth="1"/>
    <col min="2" max="2" width="52" style="27" customWidth="1"/>
    <col min="3" max="3" width="43.6666666666667" style="27" customWidth="1"/>
    <col min="4" max="4" width="22" style="27" customWidth="1"/>
    <col min="5" max="5" width="15.4444444444444" style="27" customWidth="1"/>
    <col min="6" max="6" width="19.6666666666667" style="27" customWidth="1"/>
    <col min="7" max="7" width="14.4444444444444" style="27" customWidth="1"/>
    <col min="8" max="9" width="25" style="27" customWidth="1"/>
    <col min="10" max="11" width="8.66666666666667" style="1" customWidth="1"/>
    <col min="12" max="16384" width="14.4444444444444" style="1"/>
  </cols>
  <sheetData>
    <row r="1" ht="14.4" spans="1:9">
      <c r="A1" s="28" t="s">
        <v>29</v>
      </c>
      <c r="I1" s="1"/>
    </row>
    <row r="2" ht="21" spans="1:9">
      <c r="A2" s="3" t="s">
        <v>30</v>
      </c>
      <c r="B2" s="3"/>
      <c r="C2" s="3"/>
      <c r="D2" s="3"/>
      <c r="E2" s="3"/>
      <c r="F2" s="3"/>
      <c r="G2" s="3"/>
      <c r="H2" s="3"/>
      <c r="I2" s="1"/>
    </row>
    <row r="3" ht="21" customHeight="1" spans="1:10">
      <c r="A3" s="5" t="str">
        <f>'Информация о Чемпионате'!B4</f>
        <v>Региональный этап чемпионата по профессиональному мастерству "Профессионалы"</v>
      </c>
      <c r="B3" s="5"/>
      <c r="C3" s="5"/>
      <c r="D3" s="5"/>
      <c r="E3" s="5"/>
      <c r="F3" s="5"/>
      <c r="G3" s="5"/>
      <c r="H3" s="5"/>
      <c r="I3" s="89"/>
      <c r="J3" s="89"/>
    </row>
    <row r="4" ht="21" spans="1:9">
      <c r="A4" s="3" t="s">
        <v>31</v>
      </c>
      <c r="B4" s="3"/>
      <c r="C4" s="3"/>
      <c r="D4" s="3"/>
      <c r="E4" s="3"/>
      <c r="F4" s="3"/>
      <c r="G4" s="3"/>
      <c r="H4" s="3"/>
      <c r="I4" s="1"/>
    </row>
    <row r="5" ht="22.5" customHeight="1" spans="1:9">
      <c r="A5" s="29" t="str">
        <f>'Информация о Чемпионате'!B3</f>
        <v>Преподавание в младших классах</v>
      </c>
      <c r="B5" s="29"/>
      <c r="C5" s="29"/>
      <c r="D5" s="29"/>
      <c r="E5" s="29"/>
      <c r="F5" s="29"/>
      <c r="G5" s="29"/>
      <c r="H5" s="29"/>
      <c r="I5" s="1"/>
    </row>
    <row r="6" ht="15.6" spans="1:9">
      <c r="A6" s="30" t="s">
        <v>32</v>
      </c>
      <c r="I6" s="1"/>
    </row>
    <row r="7" ht="15.75" customHeight="1" spans="1:9">
      <c r="A7" s="30" t="s">
        <v>33</v>
      </c>
      <c r="B7" s="30"/>
      <c r="C7" s="31" t="str">
        <f>'Информация о Чемпионате'!B5</f>
        <v>Забайкальский край</v>
      </c>
      <c r="D7" s="31"/>
      <c r="E7" s="31"/>
      <c r="F7" s="31"/>
      <c r="G7" s="31"/>
      <c r="H7" s="31"/>
      <c r="I7" s="1"/>
    </row>
    <row r="8" ht="15.75" customHeight="1" spans="1:9">
      <c r="A8" s="30" t="s">
        <v>34</v>
      </c>
      <c r="B8" s="30"/>
      <c r="C8" s="30"/>
      <c r="D8" s="31" t="str">
        <f>'Информация о Чемпионате'!B6</f>
        <v>ГАПОУ «Читинский педагогический колледж»</v>
      </c>
      <c r="E8" s="31"/>
      <c r="F8" s="31"/>
      <c r="G8" s="31"/>
      <c r="H8" s="31"/>
      <c r="I8" s="1"/>
    </row>
    <row r="9" ht="15.75" customHeight="1" spans="1:9">
      <c r="A9" s="30" t="s">
        <v>35</v>
      </c>
      <c r="B9" s="30"/>
      <c r="C9" s="30" t="str">
        <f>'Информация о Чемпионате'!B7</f>
        <v>г. Чита, ул. Красной Звезды, д.51А</v>
      </c>
      <c r="D9" s="30"/>
      <c r="E9" s="30"/>
      <c r="F9" s="30"/>
      <c r="G9" s="30"/>
      <c r="H9" s="30"/>
      <c r="I9" s="1"/>
    </row>
    <row r="10" ht="15.75" customHeight="1" spans="1:9">
      <c r="A10" s="30" t="s">
        <v>36</v>
      </c>
      <c r="B10" s="30"/>
      <c r="C10" s="30" t="str">
        <f>'Информация о Чемпионате'!B9</f>
        <v>Редрова Татьяна Валерьевна</v>
      </c>
      <c r="D10" s="30"/>
      <c r="E10" s="30" t="str">
        <f>'Информация о Чемпионате'!B10</f>
        <v>r_t_v2002@mail.ru</v>
      </c>
      <c r="F10" s="30"/>
      <c r="G10" s="30">
        <f>'Информация о Чемпионате'!B11</f>
        <v>89144805175</v>
      </c>
      <c r="H10" s="30"/>
      <c r="I10" s="1"/>
    </row>
    <row r="11" ht="15.75" customHeight="1" spans="1:9">
      <c r="A11" s="30" t="s">
        <v>37</v>
      </c>
      <c r="B11" s="30"/>
      <c r="C11" s="30" t="str">
        <f>'Информация о Чемпионате'!B12</f>
        <v>Асламов Михаил Александрович</v>
      </c>
      <c r="D11" s="30"/>
      <c r="E11" s="30" t="str">
        <f>'Информация о Чемпионате'!B13</f>
        <v>M1shan9_max@mail.ru</v>
      </c>
      <c r="F11" s="30"/>
      <c r="G11" s="30">
        <f>'Информация о Чемпионате'!B14</f>
        <v>89144919361</v>
      </c>
      <c r="H11" s="30"/>
      <c r="I11" s="1"/>
    </row>
    <row r="12" ht="15.75" customHeight="1" spans="1:9">
      <c r="A12" s="30" t="s">
        <v>38</v>
      </c>
      <c r="B12" s="30"/>
      <c r="C12" s="30">
        <f>'Информация о Чемпионате'!B17</f>
        <v>10</v>
      </c>
      <c r="D12" s="30"/>
      <c r="E12" s="30"/>
      <c r="F12" s="30"/>
      <c r="G12" s="30"/>
      <c r="H12" s="30"/>
      <c r="I12" s="1"/>
    </row>
    <row r="13" ht="15.75" customHeight="1" spans="1:9">
      <c r="A13" s="30" t="s">
        <v>39</v>
      </c>
      <c r="B13" s="30"/>
      <c r="C13" s="30">
        <f>'Информация о Чемпионате'!B15</f>
        <v>7</v>
      </c>
      <c r="D13" s="30"/>
      <c r="E13" s="30"/>
      <c r="F13" s="30"/>
      <c r="G13" s="30"/>
      <c r="H13" s="30"/>
      <c r="I13" s="1"/>
    </row>
    <row r="14" ht="15.75" customHeight="1" spans="1:9">
      <c r="A14" s="30" t="s">
        <v>40</v>
      </c>
      <c r="B14" s="30"/>
      <c r="C14" s="30">
        <f>'Информация о Чемпионате'!B16</f>
        <v>7</v>
      </c>
      <c r="D14" s="30"/>
      <c r="E14" s="30"/>
      <c r="F14" s="30"/>
      <c r="G14" s="30"/>
      <c r="H14" s="30"/>
      <c r="I14" s="1"/>
    </row>
    <row r="15" ht="15.75" customHeight="1" spans="1:9">
      <c r="A15" s="30" t="s">
        <v>41</v>
      </c>
      <c r="B15" s="30"/>
      <c r="C15" s="30" t="str">
        <f>'Информация о Чемпионате'!B8</f>
        <v>10.02.2026-14.02.2026</v>
      </c>
      <c r="D15" s="30"/>
      <c r="E15" s="30"/>
      <c r="F15" s="30"/>
      <c r="G15" s="30"/>
      <c r="H15" s="30"/>
      <c r="I15" s="1"/>
    </row>
    <row r="16" ht="21.75" spans="1:9">
      <c r="A16" s="78" t="s">
        <v>42</v>
      </c>
      <c r="B16" s="79"/>
      <c r="C16" s="79"/>
      <c r="D16" s="79"/>
      <c r="E16" s="79"/>
      <c r="F16" s="79"/>
      <c r="G16" s="79"/>
      <c r="H16" s="80"/>
      <c r="I16" s="1"/>
    </row>
    <row r="17" ht="14.4" spans="1:9">
      <c r="A17" s="52" t="s">
        <v>43</v>
      </c>
      <c r="B17" s="53"/>
      <c r="C17" s="53"/>
      <c r="D17" s="53"/>
      <c r="E17" s="53"/>
      <c r="F17" s="53"/>
      <c r="G17" s="53"/>
      <c r="H17" s="54"/>
      <c r="I17" s="1"/>
    </row>
    <row r="18" ht="14.4" spans="1:9">
      <c r="A18" s="55" t="s">
        <v>44</v>
      </c>
      <c r="B18" s="56"/>
      <c r="C18" s="56"/>
      <c r="D18" s="56"/>
      <c r="E18" s="56"/>
      <c r="F18" s="56"/>
      <c r="G18" s="56"/>
      <c r="H18" s="57"/>
      <c r="I18" s="1"/>
    </row>
    <row r="19" ht="14.4" spans="1:9">
      <c r="A19" s="55" t="s">
        <v>45</v>
      </c>
      <c r="B19" s="56"/>
      <c r="C19" s="56"/>
      <c r="D19" s="56"/>
      <c r="E19" s="56"/>
      <c r="F19" s="56"/>
      <c r="G19" s="56"/>
      <c r="H19" s="57"/>
      <c r="I19" s="1"/>
    </row>
    <row r="20" ht="14.4" customHeight="1" spans="1:9">
      <c r="A20" s="74" t="s">
        <v>46</v>
      </c>
      <c r="B20" s="74"/>
      <c r="C20" s="74"/>
      <c r="D20" s="74"/>
      <c r="E20" s="74"/>
      <c r="F20" s="74"/>
      <c r="G20" s="74"/>
      <c r="H20" s="74"/>
      <c r="I20" s="1"/>
    </row>
    <row r="21" ht="14.4" spans="1:9">
      <c r="A21" s="55" t="s">
        <v>47</v>
      </c>
      <c r="B21" s="56"/>
      <c r="C21" s="56"/>
      <c r="D21" s="56"/>
      <c r="E21" s="56"/>
      <c r="F21" s="56"/>
      <c r="G21" s="56"/>
      <c r="H21" s="57"/>
      <c r="I21" s="1"/>
    </row>
    <row r="22" customHeight="1" spans="1:9">
      <c r="A22" s="55" t="s">
        <v>48</v>
      </c>
      <c r="B22" s="56"/>
      <c r="C22" s="56"/>
      <c r="D22" s="56"/>
      <c r="E22" s="56"/>
      <c r="F22" s="56"/>
      <c r="G22" s="56"/>
      <c r="H22" s="57"/>
      <c r="I22" s="1"/>
    </row>
    <row r="23" ht="14.4" spans="1:9">
      <c r="A23" s="55" t="s">
        <v>49</v>
      </c>
      <c r="B23" s="56"/>
      <c r="C23" s="56"/>
      <c r="D23" s="56"/>
      <c r="E23" s="56"/>
      <c r="F23" s="56"/>
      <c r="G23" s="56"/>
      <c r="H23" s="57"/>
      <c r="I23" s="1"/>
    </row>
    <row r="24" ht="14.4" spans="1:9">
      <c r="A24" s="55" t="s">
        <v>50</v>
      </c>
      <c r="B24" s="56"/>
      <c r="C24" s="56"/>
      <c r="D24" s="56"/>
      <c r="E24" s="56"/>
      <c r="F24" s="56"/>
      <c r="G24" s="56"/>
      <c r="H24" s="57"/>
      <c r="I24" s="1"/>
    </row>
    <row r="25" ht="15.15" spans="1:9">
      <c r="A25" s="58" t="s">
        <v>51</v>
      </c>
      <c r="B25" s="59"/>
      <c r="C25" s="59"/>
      <c r="D25" s="59"/>
      <c r="E25" s="59"/>
      <c r="F25" s="59"/>
      <c r="G25" s="59"/>
      <c r="H25" s="60"/>
      <c r="I25" s="1"/>
    </row>
    <row r="26" ht="55.2" spans="1:9">
      <c r="A26" s="81" t="s">
        <v>52</v>
      </c>
      <c r="B26" s="12" t="s">
        <v>53</v>
      </c>
      <c r="C26" s="12" t="s">
        <v>54</v>
      </c>
      <c r="D26" s="12" t="s">
        <v>55</v>
      </c>
      <c r="E26" s="12" t="s">
        <v>56</v>
      </c>
      <c r="F26" s="12" t="s">
        <v>57</v>
      </c>
      <c r="G26" s="12" t="s">
        <v>58</v>
      </c>
      <c r="H26" s="82" t="s">
        <v>59</v>
      </c>
      <c r="I26" s="90" t="s">
        <v>60</v>
      </c>
    </row>
    <row r="27" s="1" customFormat="1" ht="45" customHeight="1" spans="1:9">
      <c r="A27" s="83">
        <v>1</v>
      </c>
      <c r="B27" s="74" t="s">
        <v>61</v>
      </c>
      <c r="C27" s="74" t="s">
        <v>62</v>
      </c>
      <c r="D27" s="84" t="s">
        <v>63</v>
      </c>
      <c r="E27" s="84">
        <v>1</v>
      </c>
      <c r="F27" s="84" t="s">
        <v>64</v>
      </c>
      <c r="G27" s="85">
        <v>23</v>
      </c>
      <c r="H27" s="83"/>
      <c r="I27" s="91"/>
    </row>
    <row r="28" s="1" customFormat="1" ht="58.2" customHeight="1" spans="1:9">
      <c r="A28" s="83">
        <v>2</v>
      </c>
      <c r="B28" s="86" t="s">
        <v>65</v>
      </c>
      <c r="C28" s="74" t="s">
        <v>66</v>
      </c>
      <c r="D28" s="84" t="s">
        <v>63</v>
      </c>
      <c r="E28" s="84">
        <v>1</v>
      </c>
      <c r="F28" s="84" t="s">
        <v>64</v>
      </c>
      <c r="G28" s="85">
        <v>1</v>
      </c>
      <c r="H28" s="83"/>
      <c r="I28" s="91"/>
    </row>
    <row r="29" s="1" customFormat="1" ht="88.2" customHeight="1" spans="1:9">
      <c r="A29" s="83">
        <v>3</v>
      </c>
      <c r="B29" s="74" t="s">
        <v>67</v>
      </c>
      <c r="C29" s="74" t="s">
        <v>68</v>
      </c>
      <c r="D29" s="84" t="s">
        <v>63</v>
      </c>
      <c r="E29" s="84">
        <v>1</v>
      </c>
      <c r="F29" s="84" t="s">
        <v>64</v>
      </c>
      <c r="G29" s="85">
        <v>27</v>
      </c>
      <c r="H29" s="83"/>
      <c r="I29" s="91"/>
    </row>
    <row r="30" s="1" customFormat="1" ht="14.4" spans="1:9">
      <c r="A30" s="83">
        <v>4</v>
      </c>
      <c r="B30" s="74" t="s">
        <v>69</v>
      </c>
      <c r="C30" s="74" t="s">
        <v>70</v>
      </c>
      <c r="D30" s="84" t="s">
        <v>63</v>
      </c>
      <c r="E30" s="84">
        <v>1</v>
      </c>
      <c r="F30" s="84" t="s">
        <v>64</v>
      </c>
      <c r="G30" s="84">
        <v>5</v>
      </c>
      <c r="H30" s="83"/>
      <c r="I30" s="91"/>
    </row>
    <row r="31" s="1" customFormat="1" ht="14.4" spans="1:9">
      <c r="A31" s="83">
        <v>5</v>
      </c>
      <c r="B31" s="74" t="s">
        <v>71</v>
      </c>
      <c r="C31" s="74" t="s">
        <v>72</v>
      </c>
      <c r="D31" s="84" t="s">
        <v>63</v>
      </c>
      <c r="E31" s="84">
        <v>1</v>
      </c>
      <c r="F31" s="84" t="s">
        <v>64</v>
      </c>
      <c r="G31" s="84">
        <v>5</v>
      </c>
      <c r="H31" s="83"/>
      <c r="I31" s="91"/>
    </row>
    <row r="32" s="1" customFormat="1" ht="27.6" spans="1:9">
      <c r="A32" s="83">
        <v>6</v>
      </c>
      <c r="B32" s="74" t="s">
        <v>73</v>
      </c>
      <c r="C32" s="74" t="s">
        <v>74</v>
      </c>
      <c r="D32" s="75" t="s">
        <v>75</v>
      </c>
      <c r="E32" s="84">
        <v>1</v>
      </c>
      <c r="F32" s="84" t="s">
        <v>64</v>
      </c>
      <c r="G32" s="84">
        <v>1</v>
      </c>
      <c r="H32" s="83"/>
      <c r="I32" s="91"/>
    </row>
    <row r="33" s="1" customFormat="1" ht="55.2" spans="1:9">
      <c r="A33" s="83">
        <v>7</v>
      </c>
      <c r="B33" s="74" t="s">
        <v>76</v>
      </c>
      <c r="C33" s="74" t="s">
        <v>77</v>
      </c>
      <c r="D33" s="75" t="s">
        <v>78</v>
      </c>
      <c r="E33" s="84">
        <v>1</v>
      </c>
      <c r="F33" s="84" t="s">
        <v>64</v>
      </c>
      <c r="G33" s="84">
        <v>1</v>
      </c>
      <c r="H33" s="83"/>
      <c r="I33" s="91"/>
    </row>
    <row r="34" s="1" customFormat="1" ht="27.6" spans="1:9">
      <c r="A34" s="83">
        <v>8</v>
      </c>
      <c r="B34" s="74" t="s">
        <v>79</v>
      </c>
      <c r="C34" s="74" t="s">
        <v>80</v>
      </c>
      <c r="D34" s="75" t="s">
        <v>75</v>
      </c>
      <c r="E34" s="84">
        <v>1</v>
      </c>
      <c r="F34" s="84" t="s">
        <v>64</v>
      </c>
      <c r="G34" s="84">
        <v>1</v>
      </c>
      <c r="H34" s="83"/>
      <c r="I34" s="91"/>
    </row>
    <row r="35" s="1" customFormat="1" ht="27.6" spans="1:9">
      <c r="A35" s="83">
        <v>9</v>
      </c>
      <c r="B35" s="74" t="s">
        <v>81</v>
      </c>
      <c r="C35" s="74" t="s">
        <v>82</v>
      </c>
      <c r="D35" s="75" t="s">
        <v>78</v>
      </c>
      <c r="E35" s="84">
        <v>1</v>
      </c>
      <c r="F35" s="84" t="s">
        <v>64</v>
      </c>
      <c r="G35" s="84">
        <v>1</v>
      </c>
      <c r="H35" s="83"/>
      <c r="I35" s="91"/>
    </row>
    <row r="36" s="1" customFormat="1" ht="55.2" spans="1:9">
      <c r="A36" s="83">
        <v>10</v>
      </c>
      <c r="B36" s="74" t="s">
        <v>83</v>
      </c>
      <c r="C36" s="74" t="s">
        <v>84</v>
      </c>
      <c r="D36" s="75" t="s">
        <v>75</v>
      </c>
      <c r="E36" s="84">
        <v>1</v>
      </c>
      <c r="F36" s="84" t="s">
        <v>64</v>
      </c>
      <c r="G36" s="84">
        <v>14</v>
      </c>
      <c r="H36" s="83"/>
      <c r="I36" s="91"/>
    </row>
    <row r="37" s="1" customFormat="1" ht="27.6" spans="1:9">
      <c r="A37" s="83">
        <v>11</v>
      </c>
      <c r="B37" s="74" t="s">
        <v>85</v>
      </c>
      <c r="C37" s="74" t="s">
        <v>86</v>
      </c>
      <c r="D37" s="75" t="s">
        <v>78</v>
      </c>
      <c r="E37" s="84">
        <v>1</v>
      </c>
      <c r="F37" s="84" t="s">
        <v>64</v>
      </c>
      <c r="G37" s="84">
        <v>2</v>
      </c>
      <c r="H37" s="83"/>
      <c r="I37" s="91"/>
    </row>
    <row r="38" s="1" customFormat="1" ht="14.4" spans="1:9">
      <c r="A38" s="83">
        <v>12</v>
      </c>
      <c r="B38" s="74" t="s">
        <v>87</v>
      </c>
      <c r="C38" s="74" t="s">
        <v>88</v>
      </c>
      <c r="D38" s="75" t="s">
        <v>78</v>
      </c>
      <c r="E38" s="84">
        <v>1</v>
      </c>
      <c r="F38" s="84" t="s">
        <v>64</v>
      </c>
      <c r="G38" s="84">
        <v>3</v>
      </c>
      <c r="H38" s="83"/>
      <c r="I38" s="91"/>
    </row>
    <row r="39" s="1" customFormat="1" ht="27.6" spans="1:9">
      <c r="A39" s="83">
        <v>13</v>
      </c>
      <c r="B39" s="83" t="s">
        <v>89</v>
      </c>
      <c r="C39" s="74" t="s">
        <v>90</v>
      </c>
      <c r="D39" s="84" t="s">
        <v>78</v>
      </c>
      <c r="E39" s="84">
        <v>1</v>
      </c>
      <c r="F39" s="84" t="s">
        <v>64</v>
      </c>
      <c r="G39" s="84">
        <v>2</v>
      </c>
      <c r="H39" s="83"/>
      <c r="I39" s="91"/>
    </row>
    <row r="40" s="1" customFormat="1" ht="14.4" spans="1:9">
      <c r="A40" s="83">
        <v>14</v>
      </c>
      <c r="B40" s="74" t="s">
        <v>91</v>
      </c>
      <c r="C40" s="74" t="s">
        <v>92</v>
      </c>
      <c r="D40" s="84" t="s">
        <v>93</v>
      </c>
      <c r="E40" s="84">
        <v>1</v>
      </c>
      <c r="F40" s="84" t="s">
        <v>64</v>
      </c>
      <c r="G40" s="84">
        <v>4</v>
      </c>
      <c r="H40" s="83"/>
      <c r="I40" s="91"/>
    </row>
    <row r="41" s="1" customFormat="1" ht="14.4" spans="1:9">
      <c r="A41" s="83">
        <v>15</v>
      </c>
      <c r="B41" s="74" t="s">
        <v>94</v>
      </c>
      <c r="C41" s="74" t="s">
        <v>95</v>
      </c>
      <c r="D41" s="84" t="s">
        <v>96</v>
      </c>
      <c r="E41" s="84">
        <v>1</v>
      </c>
      <c r="F41" s="84" t="s">
        <v>64</v>
      </c>
      <c r="G41" s="85">
        <v>14</v>
      </c>
      <c r="H41" s="83"/>
      <c r="I41" s="91"/>
    </row>
    <row r="42" s="1" customFormat="1" ht="27.6" spans="1:9">
      <c r="A42" s="83">
        <v>16</v>
      </c>
      <c r="B42" s="74" t="s">
        <v>97</v>
      </c>
      <c r="C42" s="74" t="s">
        <v>98</v>
      </c>
      <c r="D42" s="84" t="s">
        <v>96</v>
      </c>
      <c r="E42" s="84">
        <v>1</v>
      </c>
      <c r="F42" s="84" t="s">
        <v>64</v>
      </c>
      <c r="G42" s="85">
        <v>14</v>
      </c>
      <c r="H42" s="83"/>
      <c r="I42" s="91"/>
    </row>
    <row r="43" s="1" customFormat="1" ht="14.4" spans="1:9">
      <c r="A43" s="83">
        <v>17</v>
      </c>
      <c r="B43" s="74" t="s">
        <v>99</v>
      </c>
      <c r="C43" s="74" t="s">
        <v>100</v>
      </c>
      <c r="D43" s="84" t="s">
        <v>96</v>
      </c>
      <c r="E43" s="84">
        <v>1</v>
      </c>
      <c r="F43" s="84" t="s">
        <v>64</v>
      </c>
      <c r="G43" s="85">
        <v>14</v>
      </c>
      <c r="H43" s="83"/>
      <c r="I43" s="91"/>
    </row>
    <row r="44" s="1" customFormat="1" ht="14.4" spans="1:9">
      <c r="A44" s="83">
        <v>18</v>
      </c>
      <c r="B44" s="74" t="s">
        <v>101</v>
      </c>
      <c r="C44" s="74" t="s">
        <v>102</v>
      </c>
      <c r="D44" s="84" t="s">
        <v>96</v>
      </c>
      <c r="E44" s="84">
        <v>1</v>
      </c>
      <c r="F44" s="84" t="s">
        <v>64</v>
      </c>
      <c r="G44" s="85">
        <v>14</v>
      </c>
      <c r="H44" s="83"/>
      <c r="I44" s="91"/>
    </row>
    <row r="45" s="1" customFormat="1" ht="27.6" spans="1:9">
      <c r="A45" s="83">
        <v>19</v>
      </c>
      <c r="B45" s="74" t="s">
        <v>103</v>
      </c>
      <c r="C45" s="74" t="s">
        <v>104</v>
      </c>
      <c r="D45" s="84" t="s">
        <v>96</v>
      </c>
      <c r="E45" s="84">
        <v>1</v>
      </c>
      <c r="F45" s="84" t="s">
        <v>64</v>
      </c>
      <c r="G45" s="85">
        <v>14</v>
      </c>
      <c r="H45" s="83"/>
      <c r="I45" s="91"/>
    </row>
    <row r="46" s="1" customFormat="1" ht="27.6" spans="1:9">
      <c r="A46" s="83">
        <v>20</v>
      </c>
      <c r="B46" s="74" t="s">
        <v>105</v>
      </c>
      <c r="C46" s="74" t="s">
        <v>106</v>
      </c>
      <c r="D46" s="84" t="s">
        <v>96</v>
      </c>
      <c r="E46" s="84">
        <v>1</v>
      </c>
      <c r="F46" s="84" t="s">
        <v>64</v>
      </c>
      <c r="G46" s="85">
        <v>14</v>
      </c>
      <c r="H46" s="83"/>
      <c r="I46" s="91"/>
    </row>
    <row r="47" s="1" customFormat="1" ht="27.6" spans="1:9">
      <c r="A47" s="83">
        <v>21</v>
      </c>
      <c r="B47" s="74" t="s">
        <v>107</v>
      </c>
      <c r="C47" s="74" t="s">
        <v>108</v>
      </c>
      <c r="D47" s="84" t="s">
        <v>96</v>
      </c>
      <c r="E47" s="84">
        <v>1</v>
      </c>
      <c r="F47" s="84" t="s">
        <v>64</v>
      </c>
      <c r="G47" s="85">
        <v>14</v>
      </c>
      <c r="H47" s="83"/>
      <c r="I47" s="91"/>
    </row>
    <row r="48" s="1" customFormat="1" ht="14.4" spans="1:9">
      <c r="A48" s="83">
        <v>22</v>
      </c>
      <c r="B48" s="74" t="s">
        <v>109</v>
      </c>
      <c r="C48" s="74" t="s">
        <v>110</v>
      </c>
      <c r="D48" s="84" t="s">
        <v>96</v>
      </c>
      <c r="E48" s="84">
        <v>1</v>
      </c>
      <c r="F48" s="84" t="s">
        <v>64</v>
      </c>
      <c r="G48" s="85">
        <v>14</v>
      </c>
      <c r="H48" s="83"/>
      <c r="I48" s="91"/>
    </row>
    <row r="49" s="1" customFormat="1" ht="27.6" spans="1:9">
      <c r="A49" s="83">
        <v>23</v>
      </c>
      <c r="B49" s="74" t="s">
        <v>111</v>
      </c>
      <c r="C49" s="74" t="s">
        <v>112</v>
      </c>
      <c r="D49" s="84" t="s">
        <v>96</v>
      </c>
      <c r="E49" s="84">
        <v>1</v>
      </c>
      <c r="F49" s="84" t="s">
        <v>64</v>
      </c>
      <c r="G49" s="85">
        <v>14</v>
      </c>
      <c r="H49" s="83"/>
      <c r="I49" s="91"/>
    </row>
    <row r="50" s="1" customFormat="1" ht="14.4" spans="1:9">
      <c r="A50" s="83">
        <v>24</v>
      </c>
      <c r="B50" s="74" t="s">
        <v>113</v>
      </c>
      <c r="C50" s="74" t="s">
        <v>114</v>
      </c>
      <c r="D50" s="84" t="s">
        <v>96</v>
      </c>
      <c r="E50" s="84">
        <v>1</v>
      </c>
      <c r="F50" s="84" t="s">
        <v>64</v>
      </c>
      <c r="G50" s="85">
        <v>14</v>
      </c>
      <c r="H50" s="83"/>
      <c r="I50" s="91"/>
    </row>
    <row r="51" s="1" customFormat="1" ht="27.6" spans="1:9">
      <c r="A51" s="83">
        <v>25</v>
      </c>
      <c r="B51" s="68" t="s">
        <v>115</v>
      </c>
      <c r="C51" s="69" t="s">
        <v>116</v>
      </c>
      <c r="D51" s="84" t="s">
        <v>96</v>
      </c>
      <c r="E51" s="84">
        <v>1</v>
      </c>
      <c r="F51" s="84" t="s">
        <v>64</v>
      </c>
      <c r="G51" s="85">
        <v>14</v>
      </c>
      <c r="H51" s="83"/>
      <c r="I51" s="91"/>
    </row>
    <row r="52" s="1" customFormat="1" ht="27.6" spans="1:9">
      <c r="A52" s="83">
        <v>26</v>
      </c>
      <c r="B52" s="74" t="s">
        <v>117</v>
      </c>
      <c r="C52" s="74" t="s">
        <v>118</v>
      </c>
      <c r="D52" s="84" t="s">
        <v>96</v>
      </c>
      <c r="E52" s="75">
        <v>1</v>
      </c>
      <c r="F52" s="75" t="s">
        <v>64</v>
      </c>
      <c r="G52" s="85">
        <v>14</v>
      </c>
      <c r="H52" s="83"/>
      <c r="I52" s="91"/>
    </row>
    <row r="53" s="1" customFormat="1" ht="14.4" spans="1:9">
      <c r="A53" s="83">
        <v>27</v>
      </c>
      <c r="B53" s="74" t="s">
        <v>119</v>
      </c>
      <c r="C53" s="87" t="s">
        <v>120</v>
      </c>
      <c r="D53" s="84" t="s">
        <v>93</v>
      </c>
      <c r="E53" s="84">
        <v>1</v>
      </c>
      <c r="F53" s="75" t="s">
        <v>64</v>
      </c>
      <c r="G53" s="75">
        <v>1</v>
      </c>
      <c r="H53" s="83"/>
      <c r="I53" s="91"/>
    </row>
    <row r="54" s="1" customFormat="1" ht="128.4" customHeight="1" spans="1:9">
      <c r="A54" s="83">
        <v>28</v>
      </c>
      <c r="B54" s="86" t="s">
        <v>121</v>
      </c>
      <c r="C54" s="87" t="s">
        <v>122</v>
      </c>
      <c r="D54" s="84" t="s">
        <v>93</v>
      </c>
      <c r="E54" s="84">
        <v>1</v>
      </c>
      <c r="F54" s="75" t="s">
        <v>64</v>
      </c>
      <c r="G54" s="75">
        <v>1</v>
      </c>
      <c r="H54" s="83"/>
      <c r="I54" s="91"/>
    </row>
    <row r="55" s="1" customFormat="1" ht="14.4" spans="1:9">
      <c r="A55" s="83">
        <v>29</v>
      </c>
      <c r="B55" s="86" t="s">
        <v>123</v>
      </c>
      <c r="C55" s="74" t="s">
        <v>124</v>
      </c>
      <c r="D55" s="84" t="s">
        <v>96</v>
      </c>
      <c r="E55" s="84">
        <v>1</v>
      </c>
      <c r="F55" s="75" t="s">
        <v>64</v>
      </c>
      <c r="G55" s="75">
        <v>14</v>
      </c>
      <c r="H55" s="83"/>
      <c r="I55" s="91"/>
    </row>
    <row r="56" s="1" customFormat="1" ht="45.6" customHeight="1" spans="1:9">
      <c r="A56" s="83">
        <v>30</v>
      </c>
      <c r="B56" s="86" t="s">
        <v>125</v>
      </c>
      <c r="C56" s="87" t="s">
        <v>126</v>
      </c>
      <c r="D56" s="84" t="s">
        <v>93</v>
      </c>
      <c r="E56" s="84">
        <v>1</v>
      </c>
      <c r="F56" s="75" t="s">
        <v>64</v>
      </c>
      <c r="G56" s="75">
        <v>9</v>
      </c>
      <c r="H56" s="83"/>
      <c r="I56" s="91"/>
    </row>
    <row r="57" s="1" customFormat="1" ht="14.4" spans="1:9">
      <c r="A57" s="83">
        <v>31</v>
      </c>
      <c r="B57" s="86" t="s">
        <v>127</v>
      </c>
      <c r="C57" s="87" t="s">
        <v>128</v>
      </c>
      <c r="D57" s="84" t="s">
        <v>93</v>
      </c>
      <c r="E57" s="84">
        <v>1</v>
      </c>
      <c r="F57" s="75" t="s">
        <v>64</v>
      </c>
      <c r="G57" s="75">
        <v>1</v>
      </c>
      <c r="H57" s="83"/>
      <c r="I57" s="91"/>
    </row>
    <row r="58" s="1" customFormat="1" ht="110.4" spans="1:9">
      <c r="A58" s="83">
        <v>32</v>
      </c>
      <c r="B58" s="88" t="s">
        <v>129</v>
      </c>
      <c r="C58" s="87" t="s">
        <v>130</v>
      </c>
      <c r="D58" s="84" t="s">
        <v>93</v>
      </c>
      <c r="E58" s="84">
        <v>1</v>
      </c>
      <c r="F58" s="75" t="s">
        <v>64</v>
      </c>
      <c r="G58" s="75">
        <v>1</v>
      </c>
      <c r="H58" s="83"/>
      <c r="I58" s="91"/>
    </row>
    <row r="59" s="1" customFormat="1" ht="55.2" spans="1:9">
      <c r="A59" s="83">
        <v>33</v>
      </c>
      <c r="B59" s="88" t="s">
        <v>131</v>
      </c>
      <c r="C59" s="87" t="s">
        <v>132</v>
      </c>
      <c r="D59" s="84" t="s">
        <v>93</v>
      </c>
      <c r="E59" s="84">
        <v>1</v>
      </c>
      <c r="F59" s="75" t="s">
        <v>64</v>
      </c>
      <c r="G59" s="75">
        <v>1</v>
      </c>
      <c r="H59" s="83"/>
      <c r="I59" s="91"/>
    </row>
    <row r="60" s="1" customFormat="1" ht="55.2" spans="1:9">
      <c r="A60" s="83">
        <v>34</v>
      </c>
      <c r="B60" s="86" t="s">
        <v>133</v>
      </c>
      <c r="C60" s="87" t="s">
        <v>134</v>
      </c>
      <c r="D60" s="84" t="s">
        <v>93</v>
      </c>
      <c r="E60" s="84">
        <v>1</v>
      </c>
      <c r="F60" s="75" t="s">
        <v>64</v>
      </c>
      <c r="G60" s="75">
        <v>1</v>
      </c>
      <c r="H60" s="83"/>
      <c r="I60" s="91"/>
    </row>
    <row r="61" s="1" customFormat="1" ht="138" spans="1:9">
      <c r="A61" s="74">
        <v>35</v>
      </c>
      <c r="B61" s="74" t="s">
        <v>135</v>
      </c>
      <c r="C61" s="74" t="s">
        <v>136</v>
      </c>
      <c r="D61" s="84" t="s">
        <v>93</v>
      </c>
      <c r="E61" s="84">
        <v>1</v>
      </c>
      <c r="F61" s="75" t="s">
        <v>137</v>
      </c>
      <c r="G61" s="75">
        <v>6</v>
      </c>
      <c r="H61" s="83"/>
      <c r="I61" s="91"/>
    </row>
    <row r="62" s="1" customFormat="1" ht="96.6" spans="1:9">
      <c r="A62" s="74">
        <v>36</v>
      </c>
      <c r="B62" s="86" t="s">
        <v>138</v>
      </c>
      <c r="C62" s="74" t="s">
        <v>139</v>
      </c>
      <c r="D62" s="84" t="s">
        <v>140</v>
      </c>
      <c r="E62" s="84">
        <v>1</v>
      </c>
      <c r="F62" s="75" t="s">
        <v>141</v>
      </c>
      <c r="G62" s="75">
        <v>4</v>
      </c>
      <c r="H62" s="83"/>
      <c r="I62" s="91"/>
    </row>
    <row r="63" s="1" customFormat="1" ht="33.6" customHeight="1" spans="1:9">
      <c r="A63" s="74">
        <v>37</v>
      </c>
      <c r="B63" s="74" t="s">
        <v>142</v>
      </c>
      <c r="C63" s="87" t="s">
        <v>143</v>
      </c>
      <c r="D63" s="75" t="s">
        <v>144</v>
      </c>
      <c r="E63" s="84">
        <v>1</v>
      </c>
      <c r="F63" s="75" t="s">
        <v>64</v>
      </c>
      <c r="G63" s="75">
        <v>12</v>
      </c>
      <c r="H63" s="83"/>
      <c r="I63" s="91"/>
    </row>
    <row r="64" ht="23.25" customHeight="1" spans="1:9">
      <c r="A64" s="72" t="s">
        <v>145</v>
      </c>
      <c r="B64" s="73"/>
      <c r="C64" s="73"/>
      <c r="D64" s="73"/>
      <c r="E64" s="73"/>
      <c r="F64" s="73"/>
      <c r="G64" s="73"/>
      <c r="H64" s="73"/>
      <c r="I64" s="1"/>
    </row>
    <row r="65" ht="15.75" customHeight="1" spans="1:9">
      <c r="A65" s="52" t="s">
        <v>43</v>
      </c>
      <c r="B65" s="53"/>
      <c r="C65" s="53"/>
      <c r="D65" s="53"/>
      <c r="E65" s="53"/>
      <c r="F65" s="53"/>
      <c r="G65" s="53"/>
      <c r="H65" s="54"/>
      <c r="I65" s="1"/>
    </row>
    <row r="66" customHeight="1" spans="1:9">
      <c r="A66" s="55" t="s">
        <v>146</v>
      </c>
      <c r="B66" s="56"/>
      <c r="C66" s="56"/>
      <c r="D66" s="56"/>
      <c r="E66" s="56"/>
      <c r="F66" s="56"/>
      <c r="G66" s="56"/>
      <c r="H66" s="57"/>
      <c r="I66" s="1"/>
    </row>
    <row r="67" customHeight="1" spans="1:9">
      <c r="A67" s="55" t="s">
        <v>45</v>
      </c>
      <c r="B67" s="56"/>
      <c r="C67" s="56"/>
      <c r="D67" s="56"/>
      <c r="E67" s="56"/>
      <c r="F67" s="56"/>
      <c r="G67" s="56"/>
      <c r="H67" s="57"/>
      <c r="I67" s="1"/>
    </row>
    <row r="68" customHeight="1" spans="1:9">
      <c r="A68" s="55" t="s">
        <v>147</v>
      </c>
      <c r="B68" s="56"/>
      <c r="C68" s="56"/>
      <c r="D68" s="56"/>
      <c r="E68" s="56"/>
      <c r="F68" s="56"/>
      <c r="G68" s="56"/>
      <c r="H68" s="57"/>
      <c r="I68" s="1"/>
    </row>
    <row r="69" customHeight="1" spans="1:9">
      <c r="A69" s="55" t="s">
        <v>148</v>
      </c>
      <c r="B69" s="56"/>
      <c r="C69" s="56"/>
      <c r="D69" s="56"/>
      <c r="E69" s="56"/>
      <c r="F69" s="56"/>
      <c r="G69" s="56"/>
      <c r="H69" s="57"/>
      <c r="I69" s="1"/>
    </row>
    <row r="70" customHeight="1" spans="1:9">
      <c r="A70" s="55" t="s">
        <v>48</v>
      </c>
      <c r="B70" s="56"/>
      <c r="C70" s="56"/>
      <c r="D70" s="56"/>
      <c r="E70" s="56"/>
      <c r="F70" s="56"/>
      <c r="G70" s="56"/>
      <c r="H70" s="57"/>
      <c r="I70" s="1"/>
    </row>
    <row r="71" customHeight="1" spans="1:9">
      <c r="A71" s="55" t="s">
        <v>149</v>
      </c>
      <c r="B71" s="56"/>
      <c r="C71" s="56"/>
      <c r="D71" s="56"/>
      <c r="E71" s="56"/>
      <c r="F71" s="56"/>
      <c r="G71" s="56"/>
      <c r="H71" s="57"/>
      <c r="I71" s="1"/>
    </row>
    <row r="72" customHeight="1" spans="1:9">
      <c r="A72" s="55" t="s">
        <v>50</v>
      </c>
      <c r="B72" s="56"/>
      <c r="C72" s="56"/>
      <c r="D72" s="56"/>
      <c r="E72" s="56"/>
      <c r="F72" s="56"/>
      <c r="G72" s="56"/>
      <c r="H72" s="57"/>
      <c r="I72" s="1"/>
    </row>
    <row r="73" ht="15.75" customHeight="1" spans="1:9">
      <c r="A73" s="58" t="s">
        <v>51</v>
      </c>
      <c r="B73" s="59"/>
      <c r="C73" s="59"/>
      <c r="D73" s="59"/>
      <c r="E73" s="59"/>
      <c r="F73" s="59"/>
      <c r="G73" s="59"/>
      <c r="H73" s="60"/>
      <c r="I73" s="1"/>
    </row>
    <row r="74" ht="55.2" spans="1:9">
      <c r="A74" s="11" t="s">
        <v>52</v>
      </c>
      <c r="B74" s="11" t="s">
        <v>53</v>
      </c>
      <c r="C74" s="12" t="s">
        <v>54</v>
      </c>
      <c r="D74" s="11" t="s">
        <v>55</v>
      </c>
      <c r="E74" s="33" t="s">
        <v>56</v>
      </c>
      <c r="F74" s="33" t="s">
        <v>57</v>
      </c>
      <c r="G74" s="33" t="s">
        <v>58</v>
      </c>
      <c r="H74" s="11" t="s">
        <v>59</v>
      </c>
      <c r="I74" s="11" t="s">
        <v>60</v>
      </c>
    </row>
    <row r="75" ht="14.4" spans="1:9">
      <c r="A75" s="92">
        <v>1</v>
      </c>
      <c r="B75" s="93" t="s">
        <v>150</v>
      </c>
      <c r="C75" s="94" t="s">
        <v>151</v>
      </c>
      <c r="D75" s="92" t="s">
        <v>63</v>
      </c>
      <c r="E75" s="92">
        <v>1</v>
      </c>
      <c r="F75" s="92" t="s">
        <v>137</v>
      </c>
      <c r="G75" s="92">
        <v>1</v>
      </c>
      <c r="H75" s="95"/>
      <c r="I75" s="106"/>
    </row>
    <row r="76" ht="69" spans="1:9">
      <c r="A76" s="92">
        <v>2</v>
      </c>
      <c r="B76" s="93" t="s">
        <v>67</v>
      </c>
      <c r="C76" s="94" t="s">
        <v>152</v>
      </c>
      <c r="D76" s="92" t="s">
        <v>63</v>
      </c>
      <c r="E76" s="92">
        <v>1</v>
      </c>
      <c r="F76" s="92" t="s">
        <v>137</v>
      </c>
      <c r="G76" s="92">
        <v>20</v>
      </c>
      <c r="H76" s="95"/>
      <c r="I76" s="106"/>
    </row>
    <row r="77" s="1" customFormat="1" ht="41.4" spans="1:9">
      <c r="A77" s="84">
        <v>3</v>
      </c>
      <c r="B77" s="96" t="s">
        <v>61</v>
      </c>
      <c r="C77" s="94" t="s">
        <v>62</v>
      </c>
      <c r="D77" s="70" t="s">
        <v>63</v>
      </c>
      <c r="E77" s="70">
        <v>1</v>
      </c>
      <c r="F77" s="70" t="s">
        <v>64</v>
      </c>
      <c r="G77" s="70">
        <v>6</v>
      </c>
      <c r="H77" s="95"/>
      <c r="I77" s="106"/>
    </row>
    <row r="78" s="1" customFormat="1" ht="14.4" spans="1:9">
      <c r="A78" s="92">
        <v>4</v>
      </c>
      <c r="B78" s="93" t="s">
        <v>91</v>
      </c>
      <c r="C78" s="94" t="s">
        <v>92</v>
      </c>
      <c r="D78" s="70" t="s">
        <v>93</v>
      </c>
      <c r="E78" s="92">
        <v>1</v>
      </c>
      <c r="F78" s="92" t="s">
        <v>137</v>
      </c>
      <c r="G78" s="92">
        <v>1</v>
      </c>
      <c r="H78" s="95"/>
      <c r="I78" s="106"/>
    </row>
    <row r="79" ht="14.4" spans="1:9">
      <c r="A79" s="92">
        <v>5</v>
      </c>
      <c r="B79" s="95" t="s">
        <v>71</v>
      </c>
      <c r="C79" s="96" t="s">
        <v>72</v>
      </c>
      <c r="D79" s="70" t="s">
        <v>63</v>
      </c>
      <c r="E79" s="92">
        <v>1</v>
      </c>
      <c r="F79" s="92" t="s">
        <v>137</v>
      </c>
      <c r="G79" s="97">
        <v>1</v>
      </c>
      <c r="H79" s="95"/>
      <c r="I79" s="106"/>
    </row>
    <row r="80" ht="23.25" customHeight="1" spans="1:9">
      <c r="A80" s="9" t="s">
        <v>153</v>
      </c>
      <c r="B80" s="32"/>
      <c r="C80" s="32"/>
      <c r="D80" s="32"/>
      <c r="E80" s="32"/>
      <c r="F80" s="32"/>
      <c r="G80" s="32"/>
      <c r="H80" s="32"/>
      <c r="I80" s="1"/>
    </row>
    <row r="81" ht="15.75" customHeight="1" spans="1:9">
      <c r="A81" s="52" t="s">
        <v>43</v>
      </c>
      <c r="B81" s="53"/>
      <c r="C81" s="53"/>
      <c r="D81" s="53"/>
      <c r="E81" s="53"/>
      <c r="F81" s="53"/>
      <c r="G81" s="53"/>
      <c r="H81" s="54"/>
      <c r="I81" s="1"/>
    </row>
    <row r="82" customHeight="1" spans="1:9">
      <c r="A82" s="55" t="s">
        <v>154</v>
      </c>
      <c r="B82" s="56"/>
      <c r="C82" s="56"/>
      <c r="D82" s="56"/>
      <c r="E82" s="56"/>
      <c r="F82" s="56"/>
      <c r="G82" s="56"/>
      <c r="H82" s="57"/>
      <c r="I82" s="1"/>
    </row>
    <row r="83" customHeight="1" spans="1:9">
      <c r="A83" s="55" t="s">
        <v>45</v>
      </c>
      <c r="B83" s="56"/>
      <c r="C83" s="56"/>
      <c r="D83" s="56"/>
      <c r="E83" s="56"/>
      <c r="F83" s="56"/>
      <c r="G83" s="56"/>
      <c r="H83" s="57"/>
      <c r="I83" s="1"/>
    </row>
    <row r="84" customHeight="1" spans="1:9">
      <c r="A84" s="55" t="s">
        <v>155</v>
      </c>
      <c r="B84" s="56"/>
      <c r="C84" s="56"/>
      <c r="D84" s="56"/>
      <c r="E84" s="56"/>
      <c r="F84" s="56"/>
      <c r="G84" s="56"/>
      <c r="H84" s="57"/>
      <c r="I84" s="1"/>
    </row>
    <row r="85" customHeight="1" spans="1:9">
      <c r="A85" s="55" t="s">
        <v>156</v>
      </c>
      <c r="B85" s="56"/>
      <c r="C85" s="56"/>
      <c r="D85" s="56"/>
      <c r="E85" s="56"/>
      <c r="F85" s="56"/>
      <c r="G85" s="56"/>
      <c r="H85" s="57"/>
      <c r="I85" s="1"/>
    </row>
    <row r="86" customHeight="1" spans="1:9">
      <c r="A86" s="55" t="s">
        <v>48</v>
      </c>
      <c r="B86" s="56"/>
      <c r="C86" s="56"/>
      <c r="D86" s="56"/>
      <c r="E86" s="56"/>
      <c r="F86" s="56"/>
      <c r="G86" s="56"/>
      <c r="H86" s="57"/>
      <c r="I86" s="1"/>
    </row>
    <row r="87" customHeight="1" spans="1:9">
      <c r="A87" s="55" t="s">
        <v>157</v>
      </c>
      <c r="B87" s="56"/>
      <c r="C87" s="56"/>
      <c r="D87" s="56"/>
      <c r="E87" s="56"/>
      <c r="F87" s="56"/>
      <c r="G87" s="56"/>
      <c r="H87" s="57"/>
      <c r="I87" s="1"/>
    </row>
    <row r="88" customHeight="1" spans="1:9">
      <c r="A88" s="55" t="s">
        <v>158</v>
      </c>
      <c r="B88" s="56"/>
      <c r="C88" s="56"/>
      <c r="D88" s="56"/>
      <c r="E88" s="56"/>
      <c r="F88" s="56"/>
      <c r="G88" s="56"/>
      <c r="H88" s="57"/>
      <c r="I88" s="1"/>
    </row>
    <row r="89" ht="15.75" customHeight="1" spans="1:9">
      <c r="A89" s="58" t="s">
        <v>51</v>
      </c>
      <c r="B89" s="59"/>
      <c r="C89" s="59"/>
      <c r="D89" s="59"/>
      <c r="E89" s="59"/>
      <c r="F89" s="59"/>
      <c r="G89" s="59"/>
      <c r="H89" s="60"/>
      <c r="I89" s="1"/>
    </row>
    <row r="90" ht="55.2" spans="1:9">
      <c r="A90" s="98" t="s">
        <v>52</v>
      </c>
      <c r="B90" s="11" t="s">
        <v>53</v>
      </c>
      <c r="C90" s="12" t="s">
        <v>54</v>
      </c>
      <c r="D90" s="33" t="s">
        <v>55</v>
      </c>
      <c r="E90" s="33" t="s">
        <v>56</v>
      </c>
      <c r="F90" s="33" t="s">
        <v>57</v>
      </c>
      <c r="G90" s="33" t="s">
        <v>58</v>
      </c>
      <c r="H90" s="99" t="s">
        <v>59</v>
      </c>
      <c r="I90" s="34" t="s">
        <v>60</v>
      </c>
    </row>
    <row r="91" ht="14.4" spans="1:9">
      <c r="A91" s="100">
        <v>1</v>
      </c>
      <c r="B91" s="95" t="s">
        <v>159</v>
      </c>
      <c r="C91" s="94" t="s">
        <v>160</v>
      </c>
      <c r="D91" s="70" t="s">
        <v>78</v>
      </c>
      <c r="E91" s="70">
        <v>1</v>
      </c>
      <c r="F91" s="70" t="s">
        <v>64</v>
      </c>
      <c r="G91" s="70">
        <v>3</v>
      </c>
      <c r="H91" s="101"/>
      <c r="I91" s="44"/>
    </row>
    <row r="92" ht="27.6" spans="1:9">
      <c r="A92" s="100">
        <v>2</v>
      </c>
      <c r="B92" s="96" t="s">
        <v>89</v>
      </c>
      <c r="C92" s="96" t="s">
        <v>161</v>
      </c>
      <c r="D92" s="70" t="s">
        <v>78</v>
      </c>
      <c r="E92" s="70">
        <v>1</v>
      </c>
      <c r="F92" s="70" t="s">
        <v>64</v>
      </c>
      <c r="G92" s="70">
        <v>1</v>
      </c>
      <c r="H92" s="101"/>
      <c r="I92" s="44"/>
    </row>
    <row r="93" ht="14.4" spans="1:9">
      <c r="A93" s="100">
        <v>3</v>
      </c>
      <c r="B93" s="93" t="s">
        <v>91</v>
      </c>
      <c r="C93" s="94" t="s">
        <v>92</v>
      </c>
      <c r="D93" s="70" t="s">
        <v>93</v>
      </c>
      <c r="E93" s="92">
        <v>1</v>
      </c>
      <c r="F93" s="92" t="s">
        <v>137</v>
      </c>
      <c r="G93" s="92">
        <v>1</v>
      </c>
      <c r="H93" s="101"/>
      <c r="I93" s="44"/>
    </row>
    <row r="94" ht="14.4" spans="1:9">
      <c r="A94" s="100">
        <v>4</v>
      </c>
      <c r="B94" s="95" t="s">
        <v>162</v>
      </c>
      <c r="C94" s="94" t="s">
        <v>163</v>
      </c>
      <c r="D94" s="70" t="s">
        <v>164</v>
      </c>
      <c r="E94" s="70">
        <v>1</v>
      </c>
      <c r="F94" s="70" t="s">
        <v>64</v>
      </c>
      <c r="G94" s="70">
        <f>E94</f>
        <v>1</v>
      </c>
      <c r="H94" s="101"/>
      <c r="I94" s="44"/>
    </row>
    <row r="95" ht="14.4" spans="1:9">
      <c r="A95" s="100">
        <v>5</v>
      </c>
      <c r="B95" s="95" t="s">
        <v>61</v>
      </c>
      <c r="C95" s="94" t="s">
        <v>165</v>
      </c>
      <c r="D95" s="70" t="s">
        <v>63</v>
      </c>
      <c r="E95" s="70">
        <v>1</v>
      </c>
      <c r="F95" s="70" t="s">
        <v>64</v>
      </c>
      <c r="G95" s="70">
        <v>8</v>
      </c>
      <c r="H95" s="101"/>
      <c r="I95" s="44"/>
    </row>
    <row r="96" ht="41.4" spans="1:9">
      <c r="A96" s="100">
        <v>6</v>
      </c>
      <c r="B96" s="93" t="s">
        <v>67</v>
      </c>
      <c r="C96" s="94" t="s">
        <v>166</v>
      </c>
      <c r="D96" s="92" t="s">
        <v>63</v>
      </c>
      <c r="E96" s="70">
        <v>1</v>
      </c>
      <c r="F96" s="70" t="s">
        <v>64</v>
      </c>
      <c r="G96" s="70">
        <v>15</v>
      </c>
      <c r="H96" s="101"/>
      <c r="I96" s="44"/>
    </row>
    <row r="97" ht="14.4" spans="1:9">
      <c r="A97" s="100">
        <v>7</v>
      </c>
      <c r="B97" s="96" t="s">
        <v>69</v>
      </c>
      <c r="C97" s="94" t="s">
        <v>70</v>
      </c>
      <c r="D97" s="70" t="s">
        <v>63</v>
      </c>
      <c r="E97" s="70">
        <v>1</v>
      </c>
      <c r="F97" s="70" t="s">
        <v>64</v>
      </c>
      <c r="G97" s="70">
        <v>1</v>
      </c>
      <c r="H97" s="101"/>
      <c r="I97" s="44"/>
    </row>
    <row r="98" s="1" customFormat="1" ht="14.4" spans="1:9">
      <c r="A98" s="100">
        <v>8</v>
      </c>
      <c r="B98" s="93" t="s">
        <v>150</v>
      </c>
      <c r="C98" s="95" t="s">
        <v>151</v>
      </c>
      <c r="D98" s="92" t="s">
        <v>63</v>
      </c>
      <c r="E98" s="70">
        <v>1</v>
      </c>
      <c r="F98" s="92" t="s">
        <v>137</v>
      </c>
      <c r="G98" s="92">
        <v>1</v>
      </c>
      <c r="H98" s="101"/>
      <c r="I98" s="44"/>
    </row>
    <row r="99" s="1" customFormat="1" ht="14.4" spans="1:9">
      <c r="A99" s="100">
        <v>9</v>
      </c>
      <c r="B99" s="95" t="s">
        <v>71</v>
      </c>
      <c r="C99" s="102" t="s">
        <v>72</v>
      </c>
      <c r="D99" s="70" t="s">
        <v>63</v>
      </c>
      <c r="E99" s="70">
        <v>1</v>
      </c>
      <c r="F99" s="92" t="s">
        <v>137</v>
      </c>
      <c r="G99" s="97">
        <v>2</v>
      </c>
      <c r="H99" s="101"/>
      <c r="I99" s="44"/>
    </row>
    <row r="100" s="1" customFormat="1" ht="14.4" spans="1:9">
      <c r="A100" s="100">
        <v>10</v>
      </c>
      <c r="B100" s="96" t="s">
        <v>94</v>
      </c>
      <c r="C100" s="96" t="s">
        <v>95</v>
      </c>
      <c r="D100" s="70" t="s">
        <v>96</v>
      </c>
      <c r="E100" s="70">
        <v>1</v>
      </c>
      <c r="F100" s="70" t="s">
        <v>64</v>
      </c>
      <c r="G100" s="70">
        <v>3</v>
      </c>
      <c r="H100" s="101"/>
      <c r="I100" s="44"/>
    </row>
    <row r="101" s="1" customFormat="1" ht="27.6" spans="1:9">
      <c r="A101" s="100">
        <v>11</v>
      </c>
      <c r="B101" s="96" t="s">
        <v>97</v>
      </c>
      <c r="C101" s="96" t="s">
        <v>98</v>
      </c>
      <c r="D101" s="70" t="s">
        <v>96</v>
      </c>
      <c r="E101" s="70">
        <v>1</v>
      </c>
      <c r="F101" s="70" t="s">
        <v>64</v>
      </c>
      <c r="G101" s="70">
        <v>3</v>
      </c>
      <c r="H101" s="101"/>
      <c r="I101" s="44"/>
    </row>
    <row r="102" s="1" customFormat="1" ht="14.4" spans="1:9">
      <c r="A102" s="100">
        <v>12</v>
      </c>
      <c r="B102" s="96" t="s">
        <v>99</v>
      </c>
      <c r="C102" s="96" t="s">
        <v>100</v>
      </c>
      <c r="D102" s="70" t="s">
        <v>96</v>
      </c>
      <c r="E102" s="70">
        <v>1</v>
      </c>
      <c r="F102" s="70" t="s">
        <v>64</v>
      </c>
      <c r="G102" s="70">
        <v>3</v>
      </c>
      <c r="H102" s="101"/>
      <c r="I102" s="44"/>
    </row>
    <row r="103" s="1" customFormat="1" ht="14.4" spans="1:9">
      <c r="A103" s="100">
        <v>13</v>
      </c>
      <c r="B103" s="96" t="s">
        <v>101</v>
      </c>
      <c r="C103" s="96" t="s">
        <v>102</v>
      </c>
      <c r="D103" s="70" t="s">
        <v>96</v>
      </c>
      <c r="E103" s="70">
        <v>1</v>
      </c>
      <c r="F103" s="70" t="s">
        <v>64</v>
      </c>
      <c r="G103" s="70">
        <v>3</v>
      </c>
      <c r="H103" s="101"/>
      <c r="I103" s="44"/>
    </row>
    <row r="104" s="1" customFormat="1" ht="27.6" spans="1:9">
      <c r="A104" s="100">
        <v>14</v>
      </c>
      <c r="B104" s="96" t="s">
        <v>103</v>
      </c>
      <c r="C104" s="96" t="s">
        <v>104</v>
      </c>
      <c r="D104" s="70" t="s">
        <v>96</v>
      </c>
      <c r="E104" s="70">
        <v>1</v>
      </c>
      <c r="F104" s="70" t="s">
        <v>64</v>
      </c>
      <c r="G104" s="70">
        <v>3</v>
      </c>
      <c r="H104" s="101"/>
      <c r="I104" s="44"/>
    </row>
    <row r="105" s="1" customFormat="1" ht="27.6" spans="1:9">
      <c r="A105" s="100">
        <v>15</v>
      </c>
      <c r="B105" s="96" t="s">
        <v>105</v>
      </c>
      <c r="C105" s="96" t="s">
        <v>106</v>
      </c>
      <c r="D105" s="70" t="s">
        <v>96</v>
      </c>
      <c r="E105" s="70">
        <v>1</v>
      </c>
      <c r="F105" s="70" t="s">
        <v>64</v>
      </c>
      <c r="G105" s="70">
        <v>3</v>
      </c>
      <c r="H105" s="101"/>
      <c r="I105" s="44"/>
    </row>
    <row r="106" s="1" customFormat="1" ht="27.6" spans="1:9">
      <c r="A106" s="100">
        <v>16</v>
      </c>
      <c r="B106" s="96" t="s">
        <v>107</v>
      </c>
      <c r="C106" s="96" t="s">
        <v>108</v>
      </c>
      <c r="D106" s="70" t="s">
        <v>96</v>
      </c>
      <c r="E106" s="70">
        <v>1</v>
      </c>
      <c r="F106" s="70" t="s">
        <v>64</v>
      </c>
      <c r="G106" s="70">
        <v>3</v>
      </c>
      <c r="H106" s="101"/>
      <c r="I106" s="44"/>
    </row>
    <row r="107" s="1" customFormat="1" ht="14.4" spans="1:9">
      <c r="A107" s="100">
        <v>17</v>
      </c>
      <c r="B107" s="96" t="s">
        <v>109</v>
      </c>
      <c r="C107" s="96" t="s">
        <v>110</v>
      </c>
      <c r="D107" s="70" t="s">
        <v>96</v>
      </c>
      <c r="E107" s="70">
        <v>1</v>
      </c>
      <c r="F107" s="70" t="s">
        <v>64</v>
      </c>
      <c r="G107" s="70">
        <v>3</v>
      </c>
      <c r="H107" s="101"/>
      <c r="I107" s="44"/>
    </row>
    <row r="108" s="1" customFormat="1" ht="27.6" spans="1:9">
      <c r="A108" s="100">
        <v>18</v>
      </c>
      <c r="B108" s="96" t="s">
        <v>111</v>
      </c>
      <c r="C108" s="96" t="s">
        <v>112</v>
      </c>
      <c r="D108" s="70" t="s">
        <v>96</v>
      </c>
      <c r="E108" s="70">
        <v>1</v>
      </c>
      <c r="F108" s="70" t="s">
        <v>64</v>
      </c>
      <c r="G108" s="70">
        <v>3</v>
      </c>
      <c r="H108" s="101"/>
      <c r="I108" s="44"/>
    </row>
    <row r="109" s="1" customFormat="1" ht="14.4" spans="1:9">
      <c r="A109" s="100">
        <v>19</v>
      </c>
      <c r="B109" s="96" t="s">
        <v>113</v>
      </c>
      <c r="C109" s="96" t="s">
        <v>114</v>
      </c>
      <c r="D109" s="70" t="s">
        <v>96</v>
      </c>
      <c r="E109" s="70">
        <v>1</v>
      </c>
      <c r="F109" s="70" t="s">
        <v>64</v>
      </c>
      <c r="G109" s="70">
        <v>3</v>
      </c>
      <c r="H109" s="101"/>
      <c r="I109" s="44"/>
    </row>
    <row r="110" s="1" customFormat="1" ht="27.6" spans="1:9">
      <c r="A110" s="100">
        <v>20</v>
      </c>
      <c r="B110" s="96" t="s">
        <v>117</v>
      </c>
      <c r="C110" s="96" t="s">
        <v>118</v>
      </c>
      <c r="D110" s="70" t="s">
        <v>96</v>
      </c>
      <c r="E110" s="103">
        <v>1</v>
      </c>
      <c r="F110" s="103" t="s">
        <v>64</v>
      </c>
      <c r="G110" s="70">
        <v>3</v>
      </c>
      <c r="H110" s="101"/>
      <c r="I110" s="44"/>
    </row>
    <row r="111" s="1" customFormat="1" ht="14.4" spans="1:9">
      <c r="A111" s="100">
        <v>21</v>
      </c>
      <c r="B111" s="96" t="s">
        <v>167</v>
      </c>
      <c r="C111" s="96" t="s">
        <v>168</v>
      </c>
      <c r="D111" s="70" t="s">
        <v>96</v>
      </c>
      <c r="E111" s="103">
        <v>1</v>
      </c>
      <c r="F111" s="103" t="s">
        <v>64</v>
      </c>
      <c r="G111" s="70">
        <v>3</v>
      </c>
      <c r="H111" s="101"/>
      <c r="I111" s="44"/>
    </row>
    <row r="112" s="1" customFormat="1" ht="27.6" spans="1:9">
      <c r="A112" s="104">
        <v>22</v>
      </c>
      <c r="B112" s="68" t="s">
        <v>115</v>
      </c>
      <c r="C112" s="69" t="s">
        <v>116</v>
      </c>
      <c r="D112" s="84" t="s">
        <v>96</v>
      </c>
      <c r="E112" s="84">
        <v>1</v>
      </c>
      <c r="F112" s="84" t="s">
        <v>64</v>
      </c>
      <c r="G112" s="40">
        <v>3</v>
      </c>
      <c r="H112" s="101"/>
      <c r="I112" s="44"/>
    </row>
    <row r="113" ht="15.75" customHeight="1" spans="1:9">
      <c r="A113" s="9" t="s">
        <v>169</v>
      </c>
      <c r="B113" s="32"/>
      <c r="C113" s="32"/>
      <c r="D113" s="32"/>
      <c r="E113" s="32"/>
      <c r="F113" s="32"/>
      <c r="G113" s="32"/>
      <c r="H113" s="32"/>
      <c r="I113" s="45"/>
    </row>
    <row r="114" ht="55.2" spans="1:9">
      <c r="A114" s="98" t="s">
        <v>52</v>
      </c>
      <c r="B114" s="11" t="s">
        <v>53</v>
      </c>
      <c r="C114" s="11" t="s">
        <v>54</v>
      </c>
      <c r="D114" s="11" t="s">
        <v>55</v>
      </c>
      <c r="E114" s="11" t="s">
        <v>56</v>
      </c>
      <c r="F114" s="11" t="s">
        <v>57</v>
      </c>
      <c r="G114" s="11" t="s">
        <v>58</v>
      </c>
      <c r="H114" s="11" t="s">
        <v>59</v>
      </c>
      <c r="I114" s="13" t="s">
        <v>60</v>
      </c>
    </row>
    <row r="115" ht="14.4" spans="1:9">
      <c r="A115" s="105">
        <v>1</v>
      </c>
      <c r="B115" s="95" t="s">
        <v>170</v>
      </c>
      <c r="C115" s="95" t="s">
        <v>171</v>
      </c>
      <c r="D115" s="70" t="s">
        <v>172</v>
      </c>
      <c r="E115" s="70">
        <v>1</v>
      </c>
      <c r="F115" s="70" t="s">
        <v>64</v>
      </c>
      <c r="G115" s="70">
        <v>4</v>
      </c>
      <c r="H115" s="106"/>
      <c r="I115" s="106"/>
    </row>
    <row r="116" s="1" customFormat="1" ht="14.4" spans="1:9">
      <c r="A116" s="105">
        <v>2</v>
      </c>
      <c r="B116" s="95" t="s">
        <v>173</v>
      </c>
      <c r="C116" s="95" t="s">
        <v>174</v>
      </c>
      <c r="D116" s="70" t="s">
        <v>172</v>
      </c>
      <c r="E116" s="70">
        <v>1</v>
      </c>
      <c r="F116" s="70" t="s">
        <v>64</v>
      </c>
      <c r="G116" s="70">
        <v>4</v>
      </c>
      <c r="H116" s="106"/>
      <c r="I116" s="106"/>
    </row>
    <row r="117" ht="14.4" spans="1:9">
      <c r="A117" s="107">
        <v>3</v>
      </c>
      <c r="B117" s="95" t="s">
        <v>175</v>
      </c>
      <c r="C117" s="95" t="s">
        <v>176</v>
      </c>
      <c r="D117" s="70" t="s">
        <v>172</v>
      </c>
      <c r="E117" s="70">
        <v>1</v>
      </c>
      <c r="F117" s="70" t="s">
        <v>64</v>
      </c>
      <c r="G117" s="70">
        <v>4</v>
      </c>
      <c r="H117" s="106"/>
      <c r="I117" s="106"/>
    </row>
    <row r="118" ht="21" spans="1:9">
      <c r="A118" s="9" t="s">
        <v>177</v>
      </c>
      <c r="B118" s="32"/>
      <c r="C118" s="32"/>
      <c r="D118" s="32"/>
      <c r="E118" s="32"/>
      <c r="F118" s="32"/>
      <c r="G118" s="32"/>
      <c r="H118" s="32"/>
      <c r="I118" s="1"/>
    </row>
  </sheetData>
  <mergeCells count="60">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64:H64"/>
    <mergeCell ref="A65:H65"/>
    <mergeCell ref="A66:H66"/>
    <mergeCell ref="A67:H67"/>
    <mergeCell ref="A68:H68"/>
    <mergeCell ref="A69:H69"/>
    <mergeCell ref="A70:H70"/>
    <mergeCell ref="A71:H71"/>
    <mergeCell ref="A72:H72"/>
    <mergeCell ref="A73:H73"/>
    <mergeCell ref="A80:H80"/>
    <mergeCell ref="A81:H81"/>
    <mergeCell ref="A82:H82"/>
    <mergeCell ref="A83:H83"/>
    <mergeCell ref="A84:H84"/>
    <mergeCell ref="A85:H85"/>
    <mergeCell ref="A86:H86"/>
    <mergeCell ref="A87:H87"/>
    <mergeCell ref="A88:H88"/>
    <mergeCell ref="A89:H89"/>
    <mergeCell ref="A113:H113"/>
    <mergeCell ref="A118:H118"/>
  </mergeCells>
  <pageMargins left="0.7" right="0.7" top="0.75" bottom="0.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46" workbookViewId="0">
      <selection activeCell="B42" sqref="B42"/>
    </sheetView>
  </sheetViews>
  <sheetFormatPr defaultColWidth="14.4444444444444" defaultRowHeight="14.4"/>
  <cols>
    <col min="1" max="1" width="5.11111111111111" style="27" customWidth="1"/>
    <col min="2" max="2" width="52" style="27" customWidth="1"/>
    <col min="3" max="3" width="27.4444444444444" style="27" customWidth="1"/>
    <col min="4" max="4" width="22" style="27" customWidth="1"/>
    <col min="5" max="5" width="15.4444444444444" style="27" customWidth="1"/>
    <col min="6" max="6" width="19.6666666666667" style="27" customWidth="1"/>
    <col min="7" max="7" width="14.4444444444444" style="27" customWidth="1"/>
    <col min="8" max="8" width="25" style="27" customWidth="1"/>
    <col min="9" max="9" width="24.1111111111111" style="1" customWidth="1"/>
    <col min="10" max="11" width="8.66666666666667" style="1" customWidth="1"/>
    <col min="12" max="16384" width="14.4444444444444" style="1"/>
  </cols>
  <sheetData>
    <row r="1" spans="1:1">
      <c r="A1" s="28" t="s">
        <v>29</v>
      </c>
    </row>
    <row r="2" ht="21" spans="1:8">
      <c r="A2" s="3" t="s">
        <v>30</v>
      </c>
      <c r="B2" s="3"/>
      <c r="C2" s="3"/>
      <c r="D2" s="3"/>
      <c r="E2" s="3"/>
      <c r="F2" s="3"/>
      <c r="G2" s="3"/>
      <c r="H2" s="3"/>
    </row>
    <row r="3" ht="21" spans="1:8">
      <c r="A3" s="5" t="str">
        <f>'Информация о Чемпионате'!B4</f>
        <v>Региональный этап чемпионата по профессиональному мастерству "Профессионалы"</v>
      </c>
      <c r="B3" s="5"/>
      <c r="C3" s="5"/>
      <c r="D3" s="5"/>
      <c r="E3" s="5"/>
      <c r="F3" s="5"/>
      <c r="G3" s="5"/>
      <c r="H3" s="5"/>
    </row>
    <row r="4" ht="21" spans="1:8">
      <c r="A4" s="3" t="s">
        <v>31</v>
      </c>
      <c r="B4" s="3"/>
      <c r="C4" s="3"/>
      <c r="D4" s="3"/>
      <c r="E4" s="3"/>
      <c r="F4" s="3"/>
      <c r="G4" s="3"/>
      <c r="H4" s="3"/>
    </row>
    <row r="5" ht="20.4" spans="1:8">
      <c r="A5" s="29" t="s">
        <v>1</v>
      </c>
      <c r="B5" s="29"/>
      <c r="C5" s="29"/>
      <c r="D5" s="29"/>
      <c r="E5" s="29"/>
      <c r="F5" s="29"/>
      <c r="G5" s="29"/>
      <c r="H5" s="29"/>
    </row>
    <row r="6" ht="15.6" spans="1:1">
      <c r="A6" s="30" t="s">
        <v>32</v>
      </c>
    </row>
    <row r="7" ht="15.6" spans="1:8">
      <c r="A7" s="30" t="s">
        <v>33</v>
      </c>
      <c r="B7" s="30"/>
      <c r="C7" s="31" t="str">
        <f>'Информация о Чемпионате'!B5</f>
        <v>Забайкальский край</v>
      </c>
      <c r="D7" s="31"/>
      <c r="E7" s="31"/>
      <c r="F7" s="31"/>
      <c r="G7" s="31"/>
      <c r="H7" s="31"/>
    </row>
    <row r="8" ht="15.6" spans="1:8">
      <c r="A8" s="30" t="s">
        <v>34</v>
      </c>
      <c r="B8" s="30"/>
      <c r="C8" s="30"/>
      <c r="D8" s="31" t="str">
        <f>'Информация о Чемпионате'!B6</f>
        <v>ГАПОУ «Читинский педагогический колледж»</v>
      </c>
      <c r="E8" s="31"/>
      <c r="F8" s="31"/>
      <c r="G8" s="31"/>
      <c r="H8" s="31"/>
    </row>
    <row r="9" ht="15.6" spans="1:8">
      <c r="A9" s="30" t="s">
        <v>35</v>
      </c>
      <c r="B9" s="30"/>
      <c r="C9" s="30" t="str">
        <f>'Информация о Чемпионате'!B7</f>
        <v>г. Чита, ул. Красной Звезды, д.51А</v>
      </c>
      <c r="D9" s="30"/>
      <c r="E9" s="30"/>
      <c r="F9" s="30"/>
      <c r="G9" s="30"/>
      <c r="H9" s="30"/>
    </row>
    <row r="10" ht="15.6" spans="1:8">
      <c r="A10" s="30" t="s">
        <v>36</v>
      </c>
      <c r="B10" s="30"/>
      <c r="C10" s="30" t="str">
        <f>'Информация о Чемпионате'!B9</f>
        <v>Редрова Татьяна Валерьевна</v>
      </c>
      <c r="D10" s="30"/>
      <c r="E10" s="30" t="str">
        <f>'Информация о Чемпионате'!B10</f>
        <v>r_t_v2002@mail.ru</v>
      </c>
      <c r="F10" s="30"/>
      <c r="G10" s="30">
        <f>'Информация о Чемпионате'!B11</f>
        <v>89144805175</v>
      </c>
      <c r="H10" s="30"/>
    </row>
    <row r="11" ht="15.75" customHeight="1" spans="1:8">
      <c r="A11" s="30" t="s">
        <v>37</v>
      </c>
      <c r="B11" s="30"/>
      <c r="C11" s="30" t="str">
        <f>'Информация о Чемпионате'!B12</f>
        <v>Асламов Михаил Александрович</v>
      </c>
      <c r="D11" s="30"/>
      <c r="E11" s="30" t="str">
        <f>'Информация о Чемпионате'!B13</f>
        <v>M1shan9_max@mail.ru</v>
      </c>
      <c r="F11" s="30"/>
      <c r="G11" s="30">
        <f>'Информация о Чемпионате'!B14</f>
        <v>89144919361</v>
      </c>
      <c r="H11" s="30"/>
    </row>
    <row r="12" ht="15.75" customHeight="1" spans="1:8">
      <c r="A12" s="30" t="s">
        <v>38</v>
      </c>
      <c r="B12" s="30"/>
      <c r="C12" s="30">
        <v>10</v>
      </c>
      <c r="D12" s="30"/>
      <c r="E12" s="30"/>
      <c r="F12" s="30"/>
      <c r="G12" s="30"/>
      <c r="H12" s="30"/>
    </row>
    <row r="13" ht="15.6" spans="1:8">
      <c r="A13" s="30" t="s">
        <v>39</v>
      </c>
      <c r="B13" s="30"/>
      <c r="C13" s="30">
        <v>7</v>
      </c>
      <c r="D13" s="30"/>
      <c r="E13" s="30"/>
      <c r="F13" s="30"/>
      <c r="G13" s="30"/>
      <c r="H13" s="30"/>
    </row>
    <row r="14" ht="15.6" spans="1:8">
      <c r="A14" s="30" t="s">
        <v>40</v>
      </c>
      <c r="B14" s="30"/>
      <c r="C14" s="30">
        <v>7</v>
      </c>
      <c r="D14" s="30"/>
      <c r="E14" s="30"/>
      <c r="F14" s="30"/>
      <c r="G14" s="30"/>
      <c r="H14" s="30"/>
    </row>
    <row r="15" ht="15.6" spans="1:8">
      <c r="A15" s="30" t="s">
        <v>41</v>
      </c>
      <c r="B15" s="30"/>
      <c r="C15" s="30" t="str">
        <f>'Информация о Чемпионате'!B8</f>
        <v>10.02.2026-14.02.2026</v>
      </c>
      <c r="D15" s="30"/>
      <c r="E15" s="30"/>
      <c r="F15" s="30"/>
      <c r="G15" s="30"/>
      <c r="H15" s="30"/>
    </row>
    <row r="16" ht="21.75" spans="1:8">
      <c r="A16" s="9" t="s">
        <v>178</v>
      </c>
      <c r="B16" s="32"/>
      <c r="C16" s="32"/>
      <c r="D16" s="32"/>
      <c r="E16" s="32"/>
      <c r="F16" s="32"/>
      <c r="G16" s="32"/>
      <c r="H16" s="32"/>
    </row>
    <row r="17" spans="1:8">
      <c r="A17" s="52" t="s">
        <v>43</v>
      </c>
      <c r="B17" s="53"/>
      <c r="C17" s="53"/>
      <c r="D17" s="53"/>
      <c r="E17" s="53"/>
      <c r="F17" s="53"/>
      <c r="G17" s="53"/>
      <c r="H17" s="54"/>
    </row>
    <row r="18" spans="1:8">
      <c r="A18" s="55" t="s">
        <v>179</v>
      </c>
      <c r="B18" s="56"/>
      <c r="C18" s="56"/>
      <c r="D18" s="56"/>
      <c r="E18" s="56"/>
      <c r="F18" s="56"/>
      <c r="G18" s="56"/>
      <c r="H18" s="57"/>
    </row>
    <row r="19" spans="1:8">
      <c r="A19" s="55" t="s">
        <v>45</v>
      </c>
      <c r="B19" s="56"/>
      <c r="C19" s="56"/>
      <c r="D19" s="56"/>
      <c r="E19" s="56"/>
      <c r="F19" s="56"/>
      <c r="G19" s="56"/>
      <c r="H19" s="57"/>
    </row>
    <row r="20" spans="1:8">
      <c r="A20" s="55" t="s">
        <v>155</v>
      </c>
      <c r="B20" s="56"/>
      <c r="C20" s="56"/>
      <c r="D20" s="56"/>
      <c r="E20" s="56"/>
      <c r="F20" s="56"/>
      <c r="G20" s="56"/>
      <c r="H20" s="57"/>
    </row>
    <row r="21" spans="1:8">
      <c r="A21" s="55" t="s">
        <v>180</v>
      </c>
      <c r="B21" s="56"/>
      <c r="C21" s="56"/>
      <c r="D21" s="56"/>
      <c r="E21" s="56"/>
      <c r="F21" s="56"/>
      <c r="G21" s="56"/>
      <c r="H21" s="57"/>
    </row>
    <row r="22" spans="1:8">
      <c r="A22" s="55" t="s">
        <v>48</v>
      </c>
      <c r="B22" s="56"/>
      <c r="C22" s="56"/>
      <c r="D22" s="56"/>
      <c r="E22" s="56"/>
      <c r="F22" s="56"/>
      <c r="G22" s="56"/>
      <c r="H22" s="57"/>
    </row>
    <row r="23" spans="1:8">
      <c r="A23" s="55" t="s">
        <v>181</v>
      </c>
      <c r="B23" s="56"/>
      <c r="C23" s="56"/>
      <c r="D23" s="56"/>
      <c r="E23" s="56"/>
      <c r="F23" s="56"/>
      <c r="G23" s="56"/>
      <c r="H23" s="57"/>
    </row>
    <row r="24" spans="1:8">
      <c r="A24" s="55" t="s">
        <v>50</v>
      </c>
      <c r="B24" s="56"/>
      <c r="C24" s="56"/>
      <c r="D24" s="56"/>
      <c r="E24" s="56"/>
      <c r="F24" s="56"/>
      <c r="G24" s="56"/>
      <c r="H24" s="57"/>
    </row>
    <row r="25" ht="15.15" spans="1:8">
      <c r="A25" s="58" t="s">
        <v>51</v>
      </c>
      <c r="B25" s="59"/>
      <c r="C25" s="59"/>
      <c r="D25" s="59"/>
      <c r="E25" s="59"/>
      <c r="F25" s="59"/>
      <c r="G25" s="59"/>
      <c r="H25" s="60"/>
    </row>
    <row r="26" ht="55.2" spans="1:9">
      <c r="A26" s="11" t="s">
        <v>52</v>
      </c>
      <c r="B26" s="11" t="s">
        <v>53</v>
      </c>
      <c r="C26" s="12" t="s">
        <v>54</v>
      </c>
      <c r="D26" s="11" t="s">
        <v>55</v>
      </c>
      <c r="E26" s="33" t="s">
        <v>56</v>
      </c>
      <c r="F26" s="11" t="s">
        <v>57</v>
      </c>
      <c r="G26" s="11" t="s">
        <v>58</v>
      </c>
      <c r="H26" s="11" t="s">
        <v>59</v>
      </c>
      <c r="I26" s="34" t="s">
        <v>60</v>
      </c>
    </row>
    <row r="27" ht="55.2" spans="1:9">
      <c r="A27" s="34">
        <v>1</v>
      </c>
      <c r="B27" s="35" t="s">
        <v>182</v>
      </c>
      <c r="C27" s="35" t="s">
        <v>183</v>
      </c>
      <c r="D27" s="61" t="s">
        <v>78</v>
      </c>
      <c r="E27" s="34">
        <v>1</v>
      </c>
      <c r="F27" s="34" t="s">
        <v>184</v>
      </c>
      <c r="G27" s="62">
        <v>12</v>
      </c>
      <c r="H27" s="25"/>
      <c r="I27" s="44"/>
    </row>
    <row r="28" spans="1:9">
      <c r="A28" s="34">
        <v>2</v>
      </c>
      <c r="B28" s="35" t="s">
        <v>85</v>
      </c>
      <c r="C28" s="35" t="s">
        <v>185</v>
      </c>
      <c r="D28" s="61" t="s">
        <v>78</v>
      </c>
      <c r="E28" s="34">
        <v>1</v>
      </c>
      <c r="F28" s="34" t="s">
        <v>184</v>
      </c>
      <c r="G28" s="62">
        <v>12</v>
      </c>
      <c r="H28" s="25"/>
      <c r="I28" s="44"/>
    </row>
    <row r="29" ht="27.6" spans="1:9">
      <c r="A29" s="34">
        <v>3</v>
      </c>
      <c r="B29" s="35" t="s">
        <v>186</v>
      </c>
      <c r="C29" s="35" t="s">
        <v>187</v>
      </c>
      <c r="D29" s="61" t="s">
        <v>78</v>
      </c>
      <c r="E29" s="34">
        <v>1</v>
      </c>
      <c r="F29" s="34" t="s">
        <v>184</v>
      </c>
      <c r="G29" s="62">
        <v>12</v>
      </c>
      <c r="H29" s="25"/>
      <c r="I29" s="44"/>
    </row>
    <row r="30" spans="1:9">
      <c r="A30" s="34">
        <v>4</v>
      </c>
      <c r="B30" s="63" t="s">
        <v>94</v>
      </c>
      <c r="C30" s="63" t="s">
        <v>95</v>
      </c>
      <c r="D30" s="61" t="s">
        <v>96</v>
      </c>
      <c r="E30" s="34">
        <v>1</v>
      </c>
      <c r="F30" s="34" t="s">
        <v>184</v>
      </c>
      <c r="G30" s="62">
        <v>12</v>
      </c>
      <c r="H30" s="64"/>
      <c r="I30" s="44"/>
    </row>
    <row r="31" ht="55.2" spans="1:9">
      <c r="A31" s="34">
        <v>5</v>
      </c>
      <c r="B31" s="63" t="s">
        <v>97</v>
      </c>
      <c r="C31" s="63" t="s">
        <v>98</v>
      </c>
      <c r="D31" s="61" t="s">
        <v>96</v>
      </c>
      <c r="E31" s="34">
        <v>1</v>
      </c>
      <c r="F31" s="34" t="s">
        <v>184</v>
      </c>
      <c r="G31" s="62">
        <v>12</v>
      </c>
      <c r="H31" s="65"/>
      <c r="I31" s="45"/>
    </row>
    <row r="32" ht="27.6" spans="1:9">
      <c r="A32" s="34">
        <v>6</v>
      </c>
      <c r="B32" s="63" t="s">
        <v>99</v>
      </c>
      <c r="C32" s="63" t="s">
        <v>100</v>
      </c>
      <c r="D32" s="61" t="s">
        <v>96</v>
      </c>
      <c r="E32" s="34">
        <v>1</v>
      </c>
      <c r="F32" s="34" t="s">
        <v>184</v>
      </c>
      <c r="G32" s="62">
        <v>12</v>
      </c>
      <c r="H32" s="65"/>
      <c r="I32" s="45"/>
    </row>
    <row r="33" spans="1:9">
      <c r="A33" s="34">
        <v>7</v>
      </c>
      <c r="B33" s="63" t="s">
        <v>101</v>
      </c>
      <c r="C33" s="63" t="s">
        <v>102</v>
      </c>
      <c r="D33" s="61" t="s">
        <v>96</v>
      </c>
      <c r="E33" s="34">
        <v>1</v>
      </c>
      <c r="F33" s="34" t="s">
        <v>184</v>
      </c>
      <c r="G33" s="34">
        <v>12</v>
      </c>
      <c r="H33" s="65"/>
      <c r="I33" s="45"/>
    </row>
    <row r="34" ht="27.6" spans="1:9">
      <c r="A34" s="34">
        <v>8</v>
      </c>
      <c r="B34" s="63" t="s">
        <v>103</v>
      </c>
      <c r="C34" s="63" t="s">
        <v>104</v>
      </c>
      <c r="D34" s="61" t="s">
        <v>96</v>
      </c>
      <c r="E34" s="34">
        <v>1</v>
      </c>
      <c r="F34" s="34" t="s">
        <v>184</v>
      </c>
      <c r="G34" s="34">
        <v>12</v>
      </c>
      <c r="H34" s="65"/>
      <c r="I34" s="45"/>
    </row>
    <row r="35" ht="26.4" customHeight="1" spans="1:9">
      <c r="A35" s="34">
        <v>9</v>
      </c>
      <c r="B35" s="63" t="s">
        <v>105</v>
      </c>
      <c r="C35" s="63" t="s">
        <v>106</v>
      </c>
      <c r="D35" s="61" t="s">
        <v>96</v>
      </c>
      <c r="E35" s="34">
        <v>1</v>
      </c>
      <c r="F35" s="34" t="s">
        <v>184</v>
      </c>
      <c r="G35" s="34">
        <v>12</v>
      </c>
      <c r="H35" s="65"/>
      <c r="I35" s="45"/>
    </row>
    <row r="36" ht="26.4" customHeight="1" spans="1:9">
      <c r="A36" s="34">
        <v>10</v>
      </c>
      <c r="B36" s="63" t="s">
        <v>107</v>
      </c>
      <c r="C36" s="63" t="s">
        <v>108</v>
      </c>
      <c r="D36" s="61" t="s">
        <v>96</v>
      </c>
      <c r="E36" s="34">
        <v>1</v>
      </c>
      <c r="F36" s="34" t="s">
        <v>184</v>
      </c>
      <c r="G36" s="34">
        <v>12</v>
      </c>
      <c r="H36" s="65"/>
      <c r="I36" s="45"/>
    </row>
    <row r="37" ht="27.6" spans="1:9">
      <c r="A37" s="34">
        <v>11</v>
      </c>
      <c r="B37" s="63" t="s">
        <v>109</v>
      </c>
      <c r="C37" s="63" t="s">
        <v>110</v>
      </c>
      <c r="D37" s="61" t="s">
        <v>96</v>
      </c>
      <c r="E37" s="34">
        <v>1</v>
      </c>
      <c r="F37" s="34" t="s">
        <v>184</v>
      </c>
      <c r="G37" s="34">
        <v>12</v>
      </c>
      <c r="H37" s="65"/>
      <c r="I37" s="45"/>
    </row>
    <row r="38" ht="27.6" spans="1:9">
      <c r="A38" s="34">
        <v>12</v>
      </c>
      <c r="B38" s="63" t="s">
        <v>111</v>
      </c>
      <c r="C38" s="63" t="s">
        <v>112</v>
      </c>
      <c r="D38" s="61" t="s">
        <v>96</v>
      </c>
      <c r="E38" s="34">
        <v>1</v>
      </c>
      <c r="F38" s="34" t="s">
        <v>184</v>
      </c>
      <c r="G38" s="34">
        <v>12</v>
      </c>
      <c r="H38" s="65"/>
      <c r="I38" s="45"/>
    </row>
    <row r="39" ht="27.6" spans="1:9">
      <c r="A39" s="34">
        <v>13</v>
      </c>
      <c r="B39" s="63" t="s">
        <v>117</v>
      </c>
      <c r="C39" s="63" t="s">
        <v>118</v>
      </c>
      <c r="D39" s="61" t="s">
        <v>96</v>
      </c>
      <c r="E39" s="66">
        <v>1</v>
      </c>
      <c r="F39" s="34" t="s">
        <v>184</v>
      </c>
      <c r="G39" s="34">
        <v>12</v>
      </c>
      <c r="H39" s="65"/>
      <c r="I39" s="45"/>
    </row>
    <row r="40" ht="41.4" spans="1:7">
      <c r="A40" s="67">
        <v>14</v>
      </c>
      <c r="B40" s="68" t="s">
        <v>115</v>
      </c>
      <c r="C40" s="69" t="s">
        <v>116</v>
      </c>
      <c r="D40" s="70" t="s">
        <v>96</v>
      </c>
      <c r="E40" s="66">
        <v>1</v>
      </c>
      <c r="F40" s="34" t="s">
        <v>184</v>
      </c>
      <c r="G40" s="34">
        <v>12</v>
      </c>
    </row>
    <row r="41" spans="1:9">
      <c r="A41" s="67">
        <v>15</v>
      </c>
      <c r="B41" s="63" t="s">
        <v>61</v>
      </c>
      <c r="C41" s="69" t="s">
        <v>188</v>
      </c>
      <c r="D41" s="61" t="s">
        <v>63</v>
      </c>
      <c r="E41" s="34">
        <v>1</v>
      </c>
      <c r="F41" s="34" t="s">
        <v>184</v>
      </c>
      <c r="G41" s="34">
        <v>12</v>
      </c>
      <c r="H41" s="65"/>
      <c r="I41" s="45"/>
    </row>
    <row r="42" ht="69" spans="1:9">
      <c r="A42" s="67">
        <v>16</v>
      </c>
      <c r="B42" s="63" t="s">
        <v>67</v>
      </c>
      <c r="C42" s="69" t="s">
        <v>166</v>
      </c>
      <c r="D42" s="61" t="s">
        <v>63</v>
      </c>
      <c r="E42" s="34">
        <v>1</v>
      </c>
      <c r="F42" s="34" t="s">
        <v>184</v>
      </c>
      <c r="G42" s="34">
        <v>12</v>
      </c>
      <c r="H42" s="46"/>
      <c r="I42" s="45"/>
    </row>
    <row r="43" ht="27.6" spans="1:9">
      <c r="A43" s="47">
        <v>17</v>
      </c>
      <c r="B43" s="63" t="s">
        <v>71</v>
      </c>
      <c r="C43" s="63" t="s">
        <v>72</v>
      </c>
      <c r="D43" s="61" t="s">
        <v>63</v>
      </c>
      <c r="E43" s="61">
        <v>1</v>
      </c>
      <c r="F43" s="34" t="s">
        <v>184</v>
      </c>
      <c r="G43" s="34">
        <v>12</v>
      </c>
      <c r="H43" s="46"/>
      <c r="I43" s="45"/>
    </row>
    <row r="44" s="1" customFormat="1" spans="1:9">
      <c r="A44" s="47">
        <v>18</v>
      </c>
      <c r="B44" s="71" t="s">
        <v>189</v>
      </c>
      <c r="C44" s="71" t="s">
        <v>190</v>
      </c>
      <c r="D44" s="61" t="s">
        <v>78</v>
      </c>
      <c r="E44" s="71">
        <v>1</v>
      </c>
      <c r="F44" s="34" t="s">
        <v>184</v>
      </c>
      <c r="G44" s="47">
        <v>12</v>
      </c>
      <c r="H44" s="46"/>
      <c r="I44" s="45"/>
    </row>
    <row r="45" ht="21" spans="1:8">
      <c r="A45" s="72" t="s">
        <v>169</v>
      </c>
      <c r="B45" s="73"/>
      <c r="C45" s="73"/>
      <c r="D45" s="73"/>
      <c r="G45" s="73"/>
      <c r="H45" s="32"/>
    </row>
    <row r="46" s="51" customFormat="1" ht="55.2" spans="1:9">
      <c r="A46" s="11" t="s">
        <v>52</v>
      </c>
      <c r="B46" s="11" t="s">
        <v>53</v>
      </c>
      <c r="C46" s="11" t="s">
        <v>54</v>
      </c>
      <c r="D46" s="11" t="s">
        <v>55</v>
      </c>
      <c r="E46" s="11" t="s">
        <v>56</v>
      </c>
      <c r="F46" s="11" t="s">
        <v>57</v>
      </c>
      <c r="G46" s="11" t="s">
        <v>58</v>
      </c>
      <c r="H46" s="11" t="s">
        <v>59</v>
      </c>
      <c r="I46" s="34" t="s">
        <v>60</v>
      </c>
    </row>
    <row r="47" s="51" customFormat="1" ht="27.6" spans="1:9">
      <c r="A47" s="17">
        <v>1</v>
      </c>
      <c r="B47" s="74" t="s">
        <v>170</v>
      </c>
      <c r="C47" s="74" t="s">
        <v>171</v>
      </c>
      <c r="D47" s="75" t="s">
        <v>172</v>
      </c>
      <c r="E47" s="75">
        <v>1</v>
      </c>
      <c r="F47" s="75" t="s">
        <v>64</v>
      </c>
      <c r="G47" s="75">
        <v>1</v>
      </c>
      <c r="H47" s="76"/>
      <c r="I47" s="77"/>
    </row>
    <row r="48" s="51" customFormat="1" spans="1:9">
      <c r="A48" s="17">
        <v>2</v>
      </c>
      <c r="B48" s="74" t="s">
        <v>173</v>
      </c>
      <c r="C48" s="74" t="s">
        <v>174</v>
      </c>
      <c r="D48" s="75" t="s">
        <v>172</v>
      </c>
      <c r="E48" s="75">
        <v>1</v>
      </c>
      <c r="F48" s="75" t="s">
        <v>64</v>
      </c>
      <c r="G48" s="75">
        <v>1</v>
      </c>
      <c r="H48" s="76"/>
      <c r="I48" s="77"/>
    </row>
    <row r="49" s="51" customFormat="1" spans="1:9">
      <c r="A49" s="24">
        <v>3</v>
      </c>
      <c r="B49" s="74" t="s">
        <v>175</v>
      </c>
      <c r="C49" s="74" t="s">
        <v>176</v>
      </c>
      <c r="D49" s="75" t="s">
        <v>172</v>
      </c>
      <c r="E49" s="75">
        <v>1</v>
      </c>
      <c r="F49" s="75" t="s">
        <v>64</v>
      </c>
      <c r="G49" s="75">
        <v>1</v>
      </c>
      <c r="H49" s="76"/>
      <c r="I49" s="77"/>
    </row>
  </sheetData>
  <mergeCells count="39">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45:H45"/>
  </mergeCells>
  <pageMargins left="0.7" right="0.7" top="0.75" bottom="0.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opLeftCell="A58" workbookViewId="0">
      <selection activeCell="G67" sqref="G67"/>
    </sheetView>
  </sheetViews>
  <sheetFormatPr defaultColWidth="14.4444444444444" defaultRowHeight="14.4"/>
  <cols>
    <col min="1" max="1" width="5.11111111111111" style="27" customWidth="1"/>
    <col min="2" max="2" width="52" style="27" customWidth="1"/>
    <col min="3" max="3" width="27.4444444444444" style="27" customWidth="1"/>
    <col min="4" max="4" width="22" style="27" customWidth="1"/>
    <col min="5" max="5" width="15.4444444444444" style="27" customWidth="1"/>
    <col min="6" max="6" width="23.4444444444444" style="27" customWidth="1"/>
    <col min="7" max="7" width="14.4444444444444" style="27" customWidth="1"/>
    <col min="8" max="8" width="25" style="27" customWidth="1"/>
    <col min="9" max="9" width="18.6666666666667" style="1" customWidth="1"/>
    <col min="10" max="11" width="8.66666666666667" style="1" customWidth="1"/>
    <col min="12" max="16384" width="14.4444444444444" style="1"/>
  </cols>
  <sheetData>
    <row r="1" spans="1:1">
      <c r="A1" s="28" t="s">
        <v>29</v>
      </c>
    </row>
    <row r="2" ht="21" spans="1:8">
      <c r="A2" s="3" t="s">
        <v>30</v>
      </c>
      <c r="B2" s="3"/>
      <c r="C2" s="3"/>
      <c r="D2" s="3"/>
      <c r="E2" s="3"/>
      <c r="F2" s="3"/>
      <c r="G2" s="3"/>
      <c r="H2" s="3"/>
    </row>
    <row r="3" ht="21" spans="1:8">
      <c r="A3" s="5" t="str">
        <f>'Информация о Чемпионате'!B4</f>
        <v>Региональный этап чемпионата по профессиональному мастерству "Профессионалы"</v>
      </c>
      <c r="B3" s="5"/>
      <c r="C3" s="5"/>
      <c r="D3" s="5"/>
      <c r="E3" s="5"/>
      <c r="F3" s="5"/>
      <c r="G3" s="5"/>
      <c r="H3" s="5"/>
    </row>
    <row r="4" ht="21" spans="1:8">
      <c r="A4" s="3" t="s">
        <v>31</v>
      </c>
      <c r="B4" s="3"/>
      <c r="C4" s="3"/>
      <c r="D4" s="3"/>
      <c r="E4" s="3"/>
      <c r="F4" s="3"/>
      <c r="G4" s="3"/>
      <c r="H4" s="3"/>
    </row>
    <row r="5" ht="20.4" spans="1:8">
      <c r="A5" s="29" t="str">
        <f>'Информация о Чемпионате'!B3</f>
        <v>Преподавание в младших классах</v>
      </c>
      <c r="B5" s="29"/>
      <c r="C5" s="29"/>
      <c r="D5" s="29"/>
      <c r="E5" s="29"/>
      <c r="F5" s="29"/>
      <c r="G5" s="29"/>
      <c r="H5" s="29"/>
    </row>
    <row r="6" ht="15.6" spans="1:1">
      <c r="A6" s="30" t="s">
        <v>32</v>
      </c>
    </row>
    <row r="7" ht="15.6" spans="1:8">
      <c r="A7" s="30" t="s">
        <v>33</v>
      </c>
      <c r="B7" s="30"/>
      <c r="C7" s="31" t="str">
        <f>'Информация о Чемпионате'!B5</f>
        <v>Забайкальский край</v>
      </c>
      <c r="D7" s="31"/>
      <c r="E7" s="31"/>
      <c r="F7" s="31"/>
      <c r="G7" s="31"/>
      <c r="H7" s="31"/>
    </row>
    <row r="8" ht="15.6" spans="1:8">
      <c r="A8" s="30" t="s">
        <v>34</v>
      </c>
      <c r="B8" s="30"/>
      <c r="C8" s="30"/>
      <c r="D8" s="31" t="str">
        <f>'Информация о Чемпионате'!B6</f>
        <v>ГАПОУ «Читинский педагогический колледж»</v>
      </c>
      <c r="E8" s="31"/>
      <c r="F8" s="31"/>
      <c r="G8" s="31"/>
      <c r="H8" s="31"/>
    </row>
    <row r="9" ht="15.6" spans="1:8">
      <c r="A9" s="30" t="s">
        <v>35</v>
      </c>
      <c r="B9" s="30"/>
      <c r="C9" s="30" t="str">
        <f>'Информация о Чемпионате'!B7</f>
        <v>г. Чита, ул. Красной Звезды, д.51А</v>
      </c>
      <c r="D9" s="30"/>
      <c r="E9" s="30"/>
      <c r="F9" s="30"/>
      <c r="G9" s="30"/>
      <c r="H9" s="30"/>
    </row>
    <row r="10" ht="15.6" spans="1:8">
      <c r="A10" s="30" t="s">
        <v>36</v>
      </c>
      <c r="B10" s="30"/>
      <c r="C10" s="30" t="str">
        <f>'Информация о Чемпионате'!B9</f>
        <v>Редрова Татьяна Валерьевна</v>
      </c>
      <c r="D10" s="30"/>
      <c r="E10" s="30" t="str">
        <f>'Информация о Чемпионате'!B10</f>
        <v>r_t_v2002@mail.ru</v>
      </c>
      <c r="F10" s="30"/>
      <c r="G10" s="30">
        <f>'Информация о Чемпионате'!B11</f>
        <v>89144805175</v>
      </c>
      <c r="H10" s="30"/>
    </row>
    <row r="11" ht="15.75" customHeight="1" spans="1:8">
      <c r="A11" s="30" t="s">
        <v>37</v>
      </c>
      <c r="B11" s="30"/>
      <c r="C11" s="30" t="str">
        <f>'Информация о Чемпионате'!B12</f>
        <v>Асламов Михаил Александрович</v>
      </c>
      <c r="D11" s="30"/>
      <c r="E11" s="30" t="str">
        <f>'Информация о Чемпионате'!B13</f>
        <v>M1shan9_max@mail.ru</v>
      </c>
      <c r="F11" s="30"/>
      <c r="G11" s="30">
        <f>'Информация о Чемпионате'!B14</f>
        <v>89144919361</v>
      </c>
      <c r="H11" s="30"/>
    </row>
    <row r="12" ht="15.75" customHeight="1" spans="1:8">
      <c r="A12" s="30" t="s">
        <v>38</v>
      </c>
      <c r="B12" s="30"/>
      <c r="C12" s="30">
        <f>'Информация о Чемпионате'!B17</f>
        <v>10</v>
      </c>
      <c r="D12" s="30"/>
      <c r="E12" s="30"/>
      <c r="F12" s="30"/>
      <c r="G12" s="30"/>
      <c r="H12" s="30"/>
    </row>
    <row r="13" ht="15.6" spans="1:8">
      <c r="A13" s="30" t="s">
        <v>39</v>
      </c>
      <c r="B13" s="30"/>
      <c r="C13" s="30">
        <f>'Информация о Чемпионате'!B15</f>
        <v>7</v>
      </c>
      <c r="D13" s="30"/>
      <c r="E13" s="30"/>
      <c r="F13" s="30"/>
      <c r="G13" s="30"/>
      <c r="H13" s="30"/>
    </row>
    <row r="14" ht="15.6" spans="1:8">
      <c r="A14" s="30" t="s">
        <v>40</v>
      </c>
      <c r="B14" s="30"/>
      <c r="C14" s="30">
        <f>'Информация о Чемпионате'!B16</f>
        <v>7</v>
      </c>
      <c r="D14" s="30"/>
      <c r="E14" s="30"/>
      <c r="F14" s="30"/>
      <c r="G14" s="30"/>
      <c r="H14" s="30"/>
    </row>
    <row r="15" ht="15.6" spans="1:8">
      <c r="A15" s="30" t="s">
        <v>41</v>
      </c>
      <c r="B15" s="30"/>
      <c r="C15" s="30" t="str">
        <f>'Информация о Чемпионате'!B8</f>
        <v>10.02.2026-14.02.2026</v>
      </c>
      <c r="D15" s="30"/>
      <c r="E15" s="30"/>
      <c r="F15" s="30"/>
      <c r="G15" s="30"/>
      <c r="H15" s="30"/>
    </row>
    <row r="16" ht="21" spans="1:8">
      <c r="A16" s="9" t="s">
        <v>191</v>
      </c>
      <c r="B16" s="32"/>
      <c r="C16" s="32"/>
      <c r="D16" s="32"/>
      <c r="E16" s="32"/>
      <c r="F16" s="32"/>
      <c r="G16" s="32"/>
      <c r="H16" s="32"/>
    </row>
    <row r="17" ht="55.2" spans="1:9">
      <c r="A17" s="11" t="s">
        <v>52</v>
      </c>
      <c r="B17" s="11" t="s">
        <v>53</v>
      </c>
      <c r="C17" s="12" t="s">
        <v>54</v>
      </c>
      <c r="D17" s="33" t="s">
        <v>55</v>
      </c>
      <c r="E17" s="33" t="s">
        <v>56</v>
      </c>
      <c r="F17" s="33" t="s">
        <v>57</v>
      </c>
      <c r="G17" s="33" t="s">
        <v>58</v>
      </c>
      <c r="H17" s="11" t="s">
        <v>59</v>
      </c>
      <c r="I17" s="34" t="s">
        <v>60</v>
      </c>
    </row>
    <row r="18" ht="41.4" spans="1:9">
      <c r="A18" s="34">
        <v>1</v>
      </c>
      <c r="B18" s="35" t="s">
        <v>192</v>
      </c>
      <c r="C18" s="35" t="s">
        <v>193</v>
      </c>
      <c r="D18" s="34" t="s">
        <v>164</v>
      </c>
      <c r="E18" s="34">
        <v>1</v>
      </c>
      <c r="F18" s="34" t="s">
        <v>64</v>
      </c>
      <c r="G18" s="34">
        <v>12</v>
      </c>
      <c r="H18" s="34"/>
      <c r="I18" s="44"/>
    </row>
    <row r="19" ht="41.4" spans="1:9">
      <c r="A19" s="34">
        <v>2</v>
      </c>
      <c r="B19" s="35" t="s">
        <v>194</v>
      </c>
      <c r="C19" s="35" t="s">
        <v>195</v>
      </c>
      <c r="D19" s="34" t="s">
        <v>164</v>
      </c>
      <c r="E19" s="34">
        <v>1</v>
      </c>
      <c r="F19" s="34" t="s">
        <v>64</v>
      </c>
      <c r="G19" s="34">
        <v>12</v>
      </c>
      <c r="H19" s="34"/>
      <c r="I19" s="44"/>
    </row>
    <row r="20" spans="1:9">
      <c r="A20" s="34">
        <v>3</v>
      </c>
      <c r="B20" s="35" t="s">
        <v>196</v>
      </c>
      <c r="C20" s="35" t="s">
        <v>197</v>
      </c>
      <c r="D20" s="34" t="s">
        <v>164</v>
      </c>
      <c r="E20" s="34">
        <v>1</v>
      </c>
      <c r="F20" s="34" t="s">
        <v>64</v>
      </c>
      <c r="G20" s="34">
        <v>12</v>
      </c>
      <c r="H20" s="34"/>
      <c r="I20" s="44"/>
    </row>
    <row r="21" ht="41.4" spans="1:9">
      <c r="A21" s="34">
        <v>4</v>
      </c>
      <c r="B21" s="35" t="s">
        <v>198</v>
      </c>
      <c r="C21" s="35" t="s">
        <v>199</v>
      </c>
      <c r="D21" s="34" t="s">
        <v>164</v>
      </c>
      <c r="E21" s="34">
        <v>1</v>
      </c>
      <c r="F21" s="34" t="s">
        <v>64</v>
      </c>
      <c r="G21" s="34">
        <v>12</v>
      </c>
      <c r="H21" s="34"/>
      <c r="I21" s="45"/>
    </row>
    <row r="22" ht="41.4" spans="1:9">
      <c r="A22" s="34">
        <v>5</v>
      </c>
      <c r="B22" s="35" t="s">
        <v>200</v>
      </c>
      <c r="C22" s="35" t="s">
        <v>201</v>
      </c>
      <c r="D22" s="34" t="s">
        <v>164</v>
      </c>
      <c r="E22" s="34">
        <v>1</v>
      </c>
      <c r="F22" s="34" t="s">
        <v>64</v>
      </c>
      <c r="G22" s="34">
        <v>12</v>
      </c>
      <c r="H22" s="34"/>
      <c r="I22" s="45"/>
    </row>
    <row r="23" ht="41.4" spans="1:9">
      <c r="A23" s="34">
        <v>6</v>
      </c>
      <c r="B23" s="35" t="s">
        <v>202</v>
      </c>
      <c r="C23" s="35" t="s">
        <v>203</v>
      </c>
      <c r="D23" s="34" t="s">
        <v>164</v>
      </c>
      <c r="E23" s="34">
        <v>1</v>
      </c>
      <c r="F23" s="34" t="s">
        <v>64</v>
      </c>
      <c r="G23" s="34">
        <v>12</v>
      </c>
      <c r="H23" s="34"/>
      <c r="I23" s="45"/>
    </row>
    <row r="24" spans="1:9">
      <c r="A24" s="34">
        <v>7</v>
      </c>
      <c r="B24" s="35" t="s">
        <v>204</v>
      </c>
      <c r="C24" s="35" t="s">
        <v>205</v>
      </c>
      <c r="D24" s="34" t="s">
        <v>164</v>
      </c>
      <c r="E24" s="34">
        <v>1</v>
      </c>
      <c r="F24" s="34" t="s">
        <v>64</v>
      </c>
      <c r="G24" s="34">
        <v>12</v>
      </c>
      <c r="H24" s="34"/>
      <c r="I24" s="45"/>
    </row>
    <row r="25" ht="21" spans="1:8">
      <c r="A25" s="36" t="s">
        <v>206</v>
      </c>
      <c r="B25" s="37"/>
      <c r="C25" s="37"/>
      <c r="D25" s="37"/>
      <c r="E25" s="37"/>
      <c r="F25" s="37"/>
      <c r="G25" s="37"/>
      <c r="H25" s="38"/>
    </row>
    <row r="26" ht="55.2" spans="1:9">
      <c r="A26" s="39" t="s">
        <v>52</v>
      </c>
      <c r="B26" s="39" t="s">
        <v>53</v>
      </c>
      <c r="C26" s="11" t="s">
        <v>54</v>
      </c>
      <c r="D26" s="39" t="s">
        <v>55</v>
      </c>
      <c r="E26" s="39" t="s">
        <v>56</v>
      </c>
      <c r="F26" s="39" t="s">
        <v>57</v>
      </c>
      <c r="G26" s="11" t="s">
        <v>58</v>
      </c>
      <c r="H26" s="11" t="s">
        <v>59</v>
      </c>
      <c r="I26" s="34" t="s">
        <v>60</v>
      </c>
    </row>
    <row r="27" s="26" customFormat="1" spans="1:9">
      <c r="A27" s="40">
        <v>1</v>
      </c>
      <c r="B27" s="41" t="s">
        <v>207</v>
      </c>
      <c r="C27" s="41" t="s">
        <v>208</v>
      </c>
      <c r="D27" s="41" t="s">
        <v>164</v>
      </c>
      <c r="E27" s="42">
        <v>1</v>
      </c>
      <c r="F27" s="42" t="s">
        <v>209</v>
      </c>
      <c r="G27" s="42">
        <v>6</v>
      </c>
      <c r="H27" s="43"/>
      <c r="I27" s="44"/>
    </row>
    <row r="28" s="26" customFormat="1" ht="26.4" spans="1:9">
      <c r="A28" s="40">
        <v>2</v>
      </c>
      <c r="B28" s="41" t="s">
        <v>210</v>
      </c>
      <c r="C28" s="41" t="s">
        <v>211</v>
      </c>
      <c r="D28" s="41" t="s">
        <v>164</v>
      </c>
      <c r="E28" s="42">
        <v>1</v>
      </c>
      <c r="F28" s="42" t="s">
        <v>64</v>
      </c>
      <c r="G28" s="42">
        <v>3</v>
      </c>
      <c r="H28" s="43"/>
      <c r="I28" s="44"/>
    </row>
    <row r="29" s="26" customFormat="1" spans="1:9">
      <c r="A29" s="40">
        <v>3</v>
      </c>
      <c r="B29" s="41" t="s">
        <v>212</v>
      </c>
      <c r="C29" s="41" t="s">
        <v>208</v>
      </c>
      <c r="D29" s="41" t="s">
        <v>164</v>
      </c>
      <c r="E29" s="42">
        <v>1</v>
      </c>
      <c r="F29" s="42" t="s">
        <v>64</v>
      </c>
      <c r="G29" s="42">
        <v>15</v>
      </c>
      <c r="H29" s="43"/>
      <c r="I29" s="44"/>
    </row>
    <row r="30" s="26" customFormat="1" ht="39.6" spans="1:9">
      <c r="A30" s="40">
        <v>4</v>
      </c>
      <c r="B30" s="41" t="s">
        <v>213</v>
      </c>
      <c r="C30" s="41" t="s">
        <v>193</v>
      </c>
      <c r="D30" s="41" t="s">
        <v>164</v>
      </c>
      <c r="E30" s="42">
        <v>1</v>
      </c>
      <c r="F30" s="42" t="s">
        <v>64</v>
      </c>
      <c r="G30" s="42">
        <v>20</v>
      </c>
      <c r="H30" s="43"/>
      <c r="I30" s="44"/>
    </row>
    <row r="31" s="26" customFormat="1" spans="1:9">
      <c r="A31" s="40">
        <v>5</v>
      </c>
      <c r="B31" s="41" t="s">
        <v>214</v>
      </c>
      <c r="C31" s="41" t="s">
        <v>197</v>
      </c>
      <c r="D31" s="41" t="s">
        <v>164</v>
      </c>
      <c r="E31" s="42">
        <v>1</v>
      </c>
      <c r="F31" s="42" t="s">
        <v>64</v>
      </c>
      <c r="G31" s="42">
        <v>20</v>
      </c>
      <c r="H31" s="43"/>
      <c r="I31" s="44"/>
    </row>
    <row r="32" s="26" customFormat="1" spans="1:9">
      <c r="A32" s="40">
        <v>6</v>
      </c>
      <c r="B32" s="41" t="s">
        <v>215</v>
      </c>
      <c r="C32" s="41" t="s">
        <v>216</v>
      </c>
      <c r="D32" s="41" t="s">
        <v>164</v>
      </c>
      <c r="E32" s="42">
        <v>1</v>
      </c>
      <c r="F32" s="42" t="s">
        <v>64</v>
      </c>
      <c r="G32" s="42">
        <v>9</v>
      </c>
      <c r="H32" s="43"/>
      <c r="I32" s="44"/>
    </row>
    <row r="33" s="26" customFormat="1" ht="39.6" spans="1:9">
      <c r="A33" s="40">
        <v>7</v>
      </c>
      <c r="B33" s="41" t="s">
        <v>217</v>
      </c>
      <c r="C33" s="41" t="s">
        <v>195</v>
      </c>
      <c r="D33" s="41" t="s">
        <v>164</v>
      </c>
      <c r="E33" s="42">
        <v>1</v>
      </c>
      <c r="F33" s="42" t="s">
        <v>218</v>
      </c>
      <c r="G33" s="42">
        <v>1</v>
      </c>
      <c r="H33" s="43"/>
      <c r="I33" s="44"/>
    </row>
    <row r="34" s="26" customFormat="1" spans="1:9">
      <c r="A34" s="40">
        <v>8</v>
      </c>
      <c r="B34" s="41" t="s">
        <v>219</v>
      </c>
      <c r="C34" s="41" t="s">
        <v>220</v>
      </c>
      <c r="D34" s="41" t="s">
        <v>164</v>
      </c>
      <c r="E34" s="42">
        <v>1</v>
      </c>
      <c r="F34" s="42" t="s">
        <v>218</v>
      </c>
      <c r="G34" s="42">
        <v>1</v>
      </c>
      <c r="H34" s="43"/>
      <c r="I34" s="44"/>
    </row>
    <row r="35" s="26" customFormat="1" ht="39.6" spans="1:9">
      <c r="A35" s="40">
        <v>9</v>
      </c>
      <c r="B35" s="41" t="s">
        <v>221</v>
      </c>
      <c r="C35" s="41" t="s">
        <v>195</v>
      </c>
      <c r="D35" s="41" t="s">
        <v>164</v>
      </c>
      <c r="E35" s="42">
        <v>1</v>
      </c>
      <c r="F35" s="42" t="s">
        <v>218</v>
      </c>
      <c r="G35" s="42">
        <v>1</v>
      </c>
      <c r="H35" s="43"/>
      <c r="I35" s="44"/>
    </row>
    <row r="36" s="26" customFormat="1" ht="39.6" spans="1:9">
      <c r="A36" s="40">
        <v>10</v>
      </c>
      <c r="B36" s="41" t="s">
        <v>222</v>
      </c>
      <c r="C36" s="41" t="s">
        <v>195</v>
      </c>
      <c r="D36" s="41" t="s">
        <v>164</v>
      </c>
      <c r="E36" s="42">
        <v>1</v>
      </c>
      <c r="F36" s="42" t="s">
        <v>218</v>
      </c>
      <c r="G36" s="42">
        <v>1</v>
      </c>
      <c r="H36" s="43"/>
      <c r="I36" s="44"/>
    </row>
    <row r="37" s="26" customFormat="1" ht="39.6" spans="1:9">
      <c r="A37" s="40">
        <v>11</v>
      </c>
      <c r="B37" s="41" t="s">
        <v>194</v>
      </c>
      <c r="C37" s="41" t="s">
        <v>195</v>
      </c>
      <c r="D37" s="41" t="s">
        <v>164</v>
      </c>
      <c r="E37" s="42">
        <v>1</v>
      </c>
      <c r="F37" s="42" t="s">
        <v>64</v>
      </c>
      <c r="G37" s="42">
        <v>12</v>
      </c>
      <c r="H37" s="43"/>
      <c r="I37" s="44"/>
    </row>
    <row r="38" s="26" customFormat="1" ht="39.6" spans="1:9">
      <c r="A38" s="40">
        <v>12</v>
      </c>
      <c r="B38" s="41" t="s">
        <v>223</v>
      </c>
      <c r="C38" s="41" t="s">
        <v>195</v>
      </c>
      <c r="D38" s="41" t="s">
        <v>164</v>
      </c>
      <c r="E38" s="42">
        <v>1</v>
      </c>
      <c r="F38" s="42" t="s">
        <v>64</v>
      </c>
      <c r="G38" s="42">
        <v>30</v>
      </c>
      <c r="H38" s="43"/>
      <c r="I38" s="44"/>
    </row>
    <row r="39" s="26" customFormat="1" spans="1:9">
      <c r="A39" s="40">
        <v>13</v>
      </c>
      <c r="B39" s="41" t="s">
        <v>224</v>
      </c>
      <c r="C39" s="41" t="s">
        <v>225</v>
      </c>
      <c r="D39" s="41" t="s">
        <v>164</v>
      </c>
      <c r="E39" s="42">
        <v>1</v>
      </c>
      <c r="F39" s="42" t="s">
        <v>64</v>
      </c>
      <c r="G39" s="42">
        <v>2</v>
      </c>
      <c r="H39" s="43"/>
      <c r="I39" s="44"/>
    </row>
    <row r="40" s="26" customFormat="1" ht="39.6" spans="1:9">
      <c r="A40" s="40">
        <v>14</v>
      </c>
      <c r="B40" s="41" t="s">
        <v>226</v>
      </c>
      <c r="C40" s="41" t="s">
        <v>199</v>
      </c>
      <c r="D40" s="41" t="s">
        <v>164</v>
      </c>
      <c r="E40" s="42">
        <v>1</v>
      </c>
      <c r="F40" s="42" t="s">
        <v>64</v>
      </c>
      <c r="G40" s="42">
        <v>2</v>
      </c>
      <c r="H40" s="43"/>
      <c r="I40" s="44"/>
    </row>
    <row r="41" s="26" customFormat="1" spans="1:9">
      <c r="A41" s="40">
        <v>15</v>
      </c>
      <c r="B41" s="41" t="s">
        <v>227</v>
      </c>
      <c r="C41" s="41" t="s">
        <v>228</v>
      </c>
      <c r="D41" s="41" t="s">
        <v>164</v>
      </c>
      <c r="E41" s="42">
        <v>1</v>
      </c>
      <c r="F41" s="42" t="s">
        <v>64</v>
      </c>
      <c r="G41" s="42">
        <v>4</v>
      </c>
      <c r="H41" s="43"/>
      <c r="I41" s="44"/>
    </row>
    <row r="42" s="26" customFormat="1" spans="1:9">
      <c r="A42" s="40">
        <v>16</v>
      </c>
      <c r="B42" s="41" t="s">
        <v>229</v>
      </c>
      <c r="C42" s="41" t="s">
        <v>230</v>
      </c>
      <c r="D42" s="41" t="s">
        <v>164</v>
      </c>
      <c r="E42" s="42">
        <v>1</v>
      </c>
      <c r="F42" s="42" t="s">
        <v>64</v>
      </c>
      <c r="G42" s="42">
        <v>1</v>
      </c>
      <c r="H42" s="43"/>
      <c r="I42" s="44"/>
    </row>
    <row r="43" s="26" customFormat="1" ht="39.6" spans="1:9">
      <c r="A43" s="40">
        <v>17</v>
      </c>
      <c r="B43" s="41" t="s">
        <v>231</v>
      </c>
      <c r="C43" s="41" t="s">
        <v>232</v>
      </c>
      <c r="D43" s="41" t="s">
        <v>164</v>
      </c>
      <c r="E43" s="42">
        <v>1</v>
      </c>
      <c r="F43" s="42" t="s">
        <v>64</v>
      </c>
      <c r="G43" s="42">
        <v>1</v>
      </c>
      <c r="H43" s="43"/>
      <c r="I43" s="44"/>
    </row>
    <row r="44" s="26" customFormat="1" spans="1:9">
      <c r="A44" s="40">
        <v>18</v>
      </c>
      <c r="B44" s="41" t="s">
        <v>233</v>
      </c>
      <c r="C44" s="41" t="s">
        <v>234</v>
      </c>
      <c r="D44" s="41" t="s">
        <v>164</v>
      </c>
      <c r="E44" s="42">
        <v>1</v>
      </c>
      <c r="F44" s="42" t="s">
        <v>64</v>
      </c>
      <c r="G44" s="42">
        <v>1</v>
      </c>
      <c r="H44" s="43"/>
      <c r="I44" s="44"/>
    </row>
    <row r="45" s="26" customFormat="1" spans="1:9">
      <c r="A45" s="40">
        <v>19</v>
      </c>
      <c r="B45" s="41" t="s">
        <v>235</v>
      </c>
      <c r="C45" s="41" t="s">
        <v>236</v>
      </c>
      <c r="D45" s="41" t="s">
        <v>164</v>
      </c>
      <c r="E45" s="42">
        <v>1</v>
      </c>
      <c r="F45" s="42" t="s">
        <v>64</v>
      </c>
      <c r="G45" s="42">
        <v>6</v>
      </c>
      <c r="H45" s="43"/>
      <c r="I45" s="44"/>
    </row>
    <row r="46" s="26" customFormat="1" spans="1:9">
      <c r="A46" s="40">
        <v>20</v>
      </c>
      <c r="B46" s="41" t="s">
        <v>237</v>
      </c>
      <c r="C46" s="41" t="s">
        <v>236</v>
      </c>
      <c r="D46" s="41" t="s">
        <v>164</v>
      </c>
      <c r="E46" s="42">
        <v>1</v>
      </c>
      <c r="F46" s="42" t="s">
        <v>64</v>
      </c>
      <c r="G46" s="42">
        <v>6</v>
      </c>
      <c r="H46" s="43"/>
      <c r="I46" s="44"/>
    </row>
    <row r="47" s="26" customFormat="1" spans="1:9">
      <c r="A47" s="40">
        <v>21</v>
      </c>
      <c r="B47" s="41" t="s">
        <v>238</v>
      </c>
      <c r="C47" s="41" t="s">
        <v>239</v>
      </c>
      <c r="D47" s="41" t="s">
        <v>164</v>
      </c>
      <c r="E47" s="42">
        <v>1</v>
      </c>
      <c r="F47" s="42" t="s">
        <v>64</v>
      </c>
      <c r="G47" s="42">
        <v>6</v>
      </c>
      <c r="H47" s="43"/>
      <c r="I47" s="44"/>
    </row>
    <row r="48" s="26" customFormat="1" ht="26.4" spans="1:9">
      <c r="A48" s="40">
        <v>22</v>
      </c>
      <c r="B48" s="41" t="s">
        <v>240</v>
      </c>
      <c r="C48" s="41" t="s">
        <v>241</v>
      </c>
      <c r="D48" s="41" t="s">
        <v>164</v>
      </c>
      <c r="E48" s="42">
        <v>1</v>
      </c>
      <c r="F48" s="42" t="s">
        <v>64</v>
      </c>
      <c r="G48" s="42">
        <v>6</v>
      </c>
      <c r="H48" s="43"/>
      <c r="I48" s="44"/>
    </row>
    <row r="49" s="26" customFormat="1" ht="26.4" spans="1:9">
      <c r="A49" s="40">
        <v>23</v>
      </c>
      <c r="B49" s="41" t="s">
        <v>242</v>
      </c>
      <c r="C49" s="41" t="s">
        <v>243</v>
      </c>
      <c r="D49" s="41" t="s">
        <v>164</v>
      </c>
      <c r="E49" s="42">
        <v>1</v>
      </c>
      <c r="F49" s="42" t="s">
        <v>64</v>
      </c>
      <c r="G49" s="42">
        <v>12</v>
      </c>
      <c r="H49" s="43"/>
      <c r="I49" s="44"/>
    </row>
    <row r="50" s="26" customFormat="1" ht="39.6" spans="1:9">
      <c r="A50" s="40">
        <v>24</v>
      </c>
      <c r="B50" s="41" t="s">
        <v>244</v>
      </c>
      <c r="C50" s="41" t="s">
        <v>195</v>
      </c>
      <c r="D50" s="41" t="s">
        <v>164</v>
      </c>
      <c r="E50" s="42">
        <v>1</v>
      </c>
      <c r="F50" s="42" t="s">
        <v>64</v>
      </c>
      <c r="G50" s="42">
        <v>6</v>
      </c>
      <c r="H50" s="43"/>
      <c r="I50" s="44"/>
    </row>
    <row r="51" s="26" customFormat="1" spans="1:9">
      <c r="A51" s="40">
        <v>25</v>
      </c>
      <c r="B51" s="41" t="s">
        <v>245</v>
      </c>
      <c r="C51" s="41" t="s">
        <v>246</v>
      </c>
      <c r="D51" s="41" t="s">
        <v>164</v>
      </c>
      <c r="E51" s="42">
        <v>1</v>
      </c>
      <c r="F51" s="42" t="s">
        <v>64</v>
      </c>
      <c r="G51" s="42">
        <v>6</v>
      </c>
      <c r="H51" s="43"/>
      <c r="I51" s="44"/>
    </row>
    <row r="52" s="26" customFormat="1" spans="1:9">
      <c r="A52" s="40">
        <v>26</v>
      </c>
      <c r="B52" s="41" t="s">
        <v>247</v>
      </c>
      <c r="C52" s="41" t="s">
        <v>248</v>
      </c>
      <c r="D52" s="41" t="s">
        <v>164</v>
      </c>
      <c r="E52" s="42">
        <v>1</v>
      </c>
      <c r="F52" s="42" t="s">
        <v>64</v>
      </c>
      <c r="G52" s="42">
        <v>1</v>
      </c>
      <c r="H52" s="43"/>
      <c r="I52" s="44"/>
    </row>
    <row r="53" s="26" customFormat="1" ht="39.6" spans="1:9">
      <c r="A53" s="40">
        <v>27</v>
      </c>
      <c r="B53" s="41" t="s">
        <v>249</v>
      </c>
      <c r="C53" s="41" t="s">
        <v>195</v>
      </c>
      <c r="D53" s="41" t="s">
        <v>164</v>
      </c>
      <c r="E53" s="42">
        <v>1</v>
      </c>
      <c r="F53" s="42" t="s">
        <v>64</v>
      </c>
      <c r="G53" s="42">
        <v>6</v>
      </c>
      <c r="H53" s="43"/>
      <c r="I53" s="44"/>
    </row>
    <row r="54" s="26" customFormat="1" spans="1:9">
      <c r="A54" s="40">
        <v>28</v>
      </c>
      <c r="B54" s="41" t="s">
        <v>250</v>
      </c>
      <c r="C54" s="41" t="s">
        <v>251</v>
      </c>
      <c r="D54" s="41" t="s">
        <v>164</v>
      </c>
      <c r="E54" s="42">
        <v>1</v>
      </c>
      <c r="F54" s="42" t="s">
        <v>64</v>
      </c>
      <c r="G54" s="42">
        <v>6</v>
      </c>
      <c r="H54" s="43"/>
      <c r="I54" s="44"/>
    </row>
    <row r="55" s="26" customFormat="1" ht="39.6" spans="1:9">
      <c r="A55" s="40">
        <v>29</v>
      </c>
      <c r="B55" s="41" t="s">
        <v>252</v>
      </c>
      <c r="C55" s="41" t="s">
        <v>195</v>
      </c>
      <c r="D55" s="41" t="s">
        <v>164</v>
      </c>
      <c r="E55" s="42">
        <v>1</v>
      </c>
      <c r="F55" s="42" t="s">
        <v>64</v>
      </c>
      <c r="G55" s="42">
        <v>6</v>
      </c>
      <c r="H55" s="43"/>
      <c r="I55" s="44"/>
    </row>
    <row r="56" s="26" customFormat="1" ht="39.6" spans="1:9">
      <c r="A56" s="40">
        <v>30</v>
      </c>
      <c r="B56" s="41" t="s">
        <v>253</v>
      </c>
      <c r="C56" s="41" t="s">
        <v>195</v>
      </c>
      <c r="D56" s="41" t="s">
        <v>164</v>
      </c>
      <c r="E56" s="42">
        <v>1</v>
      </c>
      <c r="F56" s="42" t="s">
        <v>64</v>
      </c>
      <c r="G56" s="42">
        <v>6</v>
      </c>
      <c r="H56" s="43"/>
      <c r="I56" s="44"/>
    </row>
    <row r="57" s="26" customFormat="1" ht="39.6" spans="1:9">
      <c r="A57" s="40">
        <v>31</v>
      </c>
      <c r="B57" s="41" t="s">
        <v>254</v>
      </c>
      <c r="C57" s="41" t="s">
        <v>195</v>
      </c>
      <c r="D57" s="41" t="s">
        <v>164</v>
      </c>
      <c r="E57" s="42">
        <v>1</v>
      </c>
      <c r="F57" s="42" t="s">
        <v>64</v>
      </c>
      <c r="G57" s="42">
        <v>6</v>
      </c>
      <c r="H57" s="43"/>
      <c r="I57" s="44"/>
    </row>
    <row r="58" s="26" customFormat="1" ht="39.6" spans="1:9">
      <c r="A58" s="40">
        <v>32</v>
      </c>
      <c r="B58" s="41" t="s">
        <v>255</v>
      </c>
      <c r="C58" s="41" t="s">
        <v>195</v>
      </c>
      <c r="D58" s="41" t="s">
        <v>164</v>
      </c>
      <c r="E58" s="42">
        <v>1</v>
      </c>
      <c r="F58" s="42" t="s">
        <v>64</v>
      </c>
      <c r="G58" s="42">
        <v>6</v>
      </c>
      <c r="H58" s="43"/>
      <c r="I58" s="44"/>
    </row>
    <row r="59" s="26" customFormat="1" spans="1:9">
      <c r="A59" s="40">
        <v>33</v>
      </c>
      <c r="B59" s="41" t="s">
        <v>256</v>
      </c>
      <c r="C59" s="41" t="s">
        <v>208</v>
      </c>
      <c r="D59" s="41" t="s">
        <v>164</v>
      </c>
      <c r="E59" s="42">
        <v>1</v>
      </c>
      <c r="F59" s="42" t="s">
        <v>64</v>
      </c>
      <c r="G59" s="42">
        <v>6</v>
      </c>
      <c r="H59" s="43"/>
      <c r="I59" s="44"/>
    </row>
    <row r="60" s="26" customFormat="1" ht="39.6" spans="1:9">
      <c r="A60" s="40">
        <v>34</v>
      </c>
      <c r="B60" s="41" t="s">
        <v>257</v>
      </c>
      <c r="C60" s="41" t="s">
        <v>195</v>
      </c>
      <c r="D60" s="41" t="s">
        <v>164</v>
      </c>
      <c r="E60" s="42">
        <v>1</v>
      </c>
      <c r="F60" s="42" t="s">
        <v>64</v>
      </c>
      <c r="G60" s="42">
        <v>6</v>
      </c>
      <c r="H60" s="43"/>
      <c r="I60" s="44"/>
    </row>
    <row r="61" s="26" customFormat="1" ht="39.6" spans="1:9">
      <c r="A61" s="40">
        <v>35</v>
      </c>
      <c r="B61" s="41" t="s">
        <v>258</v>
      </c>
      <c r="C61" s="41" t="s">
        <v>195</v>
      </c>
      <c r="D61" s="41" t="s">
        <v>164</v>
      </c>
      <c r="E61" s="42">
        <v>1</v>
      </c>
      <c r="F61" s="42" t="s">
        <v>64</v>
      </c>
      <c r="G61" s="42">
        <v>6</v>
      </c>
      <c r="H61" s="43"/>
      <c r="I61" s="44"/>
    </row>
    <row r="62" s="26" customFormat="1" ht="39.6" spans="1:9">
      <c r="A62" s="40">
        <v>36</v>
      </c>
      <c r="B62" s="41" t="s">
        <v>259</v>
      </c>
      <c r="C62" s="41" t="s">
        <v>195</v>
      </c>
      <c r="D62" s="41" t="s">
        <v>164</v>
      </c>
      <c r="E62" s="42">
        <v>1</v>
      </c>
      <c r="F62" s="42" t="s">
        <v>64</v>
      </c>
      <c r="G62" s="42">
        <v>6</v>
      </c>
      <c r="H62" s="43"/>
      <c r="I62" s="44"/>
    </row>
    <row r="63" s="26" customFormat="1" ht="39.6" spans="1:9">
      <c r="A63" s="40">
        <v>37</v>
      </c>
      <c r="B63" s="41" t="s">
        <v>260</v>
      </c>
      <c r="C63" s="41" t="s">
        <v>195</v>
      </c>
      <c r="D63" s="41" t="s">
        <v>164</v>
      </c>
      <c r="E63" s="42">
        <v>1</v>
      </c>
      <c r="F63" s="42" t="s">
        <v>64</v>
      </c>
      <c r="G63" s="42">
        <v>6</v>
      </c>
      <c r="H63" s="43"/>
      <c r="I63" s="44"/>
    </row>
    <row r="64" s="26" customFormat="1" ht="39.6" spans="1:9">
      <c r="A64" s="40">
        <v>38</v>
      </c>
      <c r="B64" s="41" t="s">
        <v>261</v>
      </c>
      <c r="C64" s="41" t="s">
        <v>195</v>
      </c>
      <c r="D64" s="41" t="s">
        <v>164</v>
      </c>
      <c r="E64" s="42">
        <v>1</v>
      </c>
      <c r="F64" s="42" t="s">
        <v>64</v>
      </c>
      <c r="G64" s="42">
        <v>6</v>
      </c>
      <c r="H64" s="43"/>
      <c r="I64" s="44"/>
    </row>
    <row r="65" s="26" customFormat="1" ht="39.6" spans="1:9">
      <c r="A65" s="40">
        <v>39</v>
      </c>
      <c r="B65" s="41" t="s">
        <v>262</v>
      </c>
      <c r="C65" s="41" t="s">
        <v>195</v>
      </c>
      <c r="D65" s="41" t="s">
        <v>164</v>
      </c>
      <c r="E65" s="42">
        <v>1</v>
      </c>
      <c r="F65" s="42" t="s">
        <v>64</v>
      </c>
      <c r="G65" s="42">
        <v>6</v>
      </c>
      <c r="H65" s="43"/>
      <c r="I65" s="44"/>
    </row>
    <row r="66" s="26" customFormat="1" ht="39.6" spans="1:9">
      <c r="A66" s="40">
        <v>40</v>
      </c>
      <c r="B66" s="41" t="s">
        <v>263</v>
      </c>
      <c r="C66" s="41" t="s">
        <v>195</v>
      </c>
      <c r="D66" s="41" t="s">
        <v>164</v>
      </c>
      <c r="E66" s="42">
        <v>1</v>
      </c>
      <c r="F66" s="42" t="s">
        <v>64</v>
      </c>
      <c r="G66" s="42">
        <v>6</v>
      </c>
      <c r="H66" s="43"/>
      <c r="I66" s="44"/>
    </row>
    <row r="67" s="26" customFormat="1" ht="39.6" spans="1:9">
      <c r="A67" s="40">
        <v>41</v>
      </c>
      <c r="B67" s="41" t="s">
        <v>264</v>
      </c>
      <c r="C67" s="41" t="s">
        <v>195</v>
      </c>
      <c r="D67" s="41" t="s">
        <v>164</v>
      </c>
      <c r="E67" s="42">
        <v>1</v>
      </c>
      <c r="F67" s="42" t="s">
        <v>64</v>
      </c>
      <c r="G67" s="42">
        <v>1</v>
      </c>
      <c r="H67" s="43"/>
      <c r="I67" s="44"/>
    </row>
    <row r="68" s="26" customFormat="1" ht="39.6" spans="1:9">
      <c r="A68" s="40">
        <v>42</v>
      </c>
      <c r="B68" s="41" t="s">
        <v>265</v>
      </c>
      <c r="C68" s="41" t="s">
        <v>195</v>
      </c>
      <c r="D68" s="41" t="s">
        <v>164</v>
      </c>
      <c r="E68" s="42">
        <v>1</v>
      </c>
      <c r="F68" s="42" t="s">
        <v>64</v>
      </c>
      <c r="G68" s="42">
        <v>1</v>
      </c>
      <c r="H68" s="43"/>
      <c r="I68" s="44"/>
    </row>
    <row r="69" s="26" customFormat="1" ht="39.6" spans="1:9">
      <c r="A69" s="40">
        <v>43</v>
      </c>
      <c r="B69" s="41" t="s">
        <v>266</v>
      </c>
      <c r="C69" s="41" t="s">
        <v>195</v>
      </c>
      <c r="D69" s="41" t="s">
        <v>164</v>
      </c>
      <c r="E69" s="42">
        <v>1</v>
      </c>
      <c r="F69" s="42" t="s">
        <v>64</v>
      </c>
      <c r="G69" s="42">
        <v>1</v>
      </c>
      <c r="H69" s="46"/>
      <c r="I69" s="49"/>
    </row>
    <row r="70" s="26" customFormat="1" ht="39.6" spans="1:9">
      <c r="A70" s="40">
        <v>44</v>
      </c>
      <c r="B70" s="41" t="s">
        <v>267</v>
      </c>
      <c r="C70" s="41" t="s">
        <v>195</v>
      </c>
      <c r="D70" s="41" t="s">
        <v>164</v>
      </c>
      <c r="E70" s="42">
        <v>1</v>
      </c>
      <c r="F70" s="42" t="s">
        <v>64</v>
      </c>
      <c r="G70" s="42">
        <v>1</v>
      </c>
      <c r="H70" s="46"/>
      <c r="I70" s="49"/>
    </row>
    <row r="71" s="26" customFormat="1" ht="39.6" spans="1:9">
      <c r="A71" s="40">
        <v>45</v>
      </c>
      <c r="B71" s="41" t="s">
        <v>268</v>
      </c>
      <c r="C71" s="41" t="s">
        <v>195</v>
      </c>
      <c r="D71" s="41" t="s">
        <v>164</v>
      </c>
      <c r="E71" s="42">
        <v>1</v>
      </c>
      <c r="F71" s="42" t="s">
        <v>64</v>
      </c>
      <c r="G71" s="42">
        <v>1</v>
      </c>
      <c r="H71" s="46"/>
      <c r="I71" s="49"/>
    </row>
    <row r="72" s="26" customFormat="1" ht="39.6" spans="1:9">
      <c r="A72" s="40">
        <v>46</v>
      </c>
      <c r="B72" s="41" t="s">
        <v>269</v>
      </c>
      <c r="C72" s="41" t="s">
        <v>195</v>
      </c>
      <c r="D72" s="41" t="s">
        <v>164</v>
      </c>
      <c r="E72" s="42">
        <v>1</v>
      </c>
      <c r="F72" s="42" t="s">
        <v>64</v>
      </c>
      <c r="G72" s="42">
        <v>1</v>
      </c>
      <c r="H72" s="46"/>
      <c r="I72" s="49"/>
    </row>
    <row r="73" s="26" customFormat="1" ht="39.6" spans="1:9">
      <c r="A73" s="40">
        <v>47</v>
      </c>
      <c r="B73" s="41" t="s">
        <v>270</v>
      </c>
      <c r="C73" s="41" t="s">
        <v>195</v>
      </c>
      <c r="D73" s="41" t="s">
        <v>164</v>
      </c>
      <c r="E73" s="42">
        <v>1</v>
      </c>
      <c r="F73" s="42" t="s">
        <v>64</v>
      </c>
      <c r="G73" s="42">
        <v>1</v>
      </c>
      <c r="H73" s="46"/>
      <c r="I73" s="49"/>
    </row>
    <row r="74" ht="21" spans="1:8">
      <c r="A74" s="9" t="s">
        <v>169</v>
      </c>
      <c r="B74" s="32"/>
      <c r="C74" s="32"/>
      <c r="H74" s="32"/>
    </row>
    <row r="75" ht="55.2" spans="1:9">
      <c r="A75" s="34" t="s">
        <v>52</v>
      </c>
      <c r="B75" s="34" t="s">
        <v>53</v>
      </c>
      <c r="C75" s="34" t="s">
        <v>54</v>
      </c>
      <c r="D75" s="34" t="s">
        <v>55</v>
      </c>
      <c r="E75" s="34" t="s">
        <v>56</v>
      </c>
      <c r="F75" s="34" t="s">
        <v>57</v>
      </c>
      <c r="G75" s="34" t="s">
        <v>58</v>
      </c>
      <c r="H75" s="34" t="s">
        <v>59</v>
      </c>
      <c r="I75" s="34" t="s">
        <v>60</v>
      </c>
    </row>
    <row r="76" spans="1:9">
      <c r="A76" s="47">
        <v>1</v>
      </c>
      <c r="B76" s="41" t="s">
        <v>271</v>
      </c>
      <c r="C76" s="41"/>
      <c r="D76" s="41"/>
      <c r="E76" s="42"/>
      <c r="F76" s="42"/>
      <c r="G76" s="42"/>
      <c r="H76" s="48"/>
      <c r="I76" s="44"/>
    </row>
    <row r="77" spans="9:9">
      <c r="I77" s="50"/>
    </row>
  </sheetData>
  <mergeCells count="31">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25:H25"/>
    <mergeCell ref="A74:H74"/>
  </mergeCells>
  <pageMargins left="0.7" right="0.7" top="0.75" bottom="0.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87" zoomScaleNormal="87" workbookViewId="0">
      <selection activeCell="B8" sqref="B8"/>
    </sheetView>
  </sheetViews>
  <sheetFormatPr defaultColWidth="14.4444444444444" defaultRowHeight="14.4" outlineLevelCol="7"/>
  <cols>
    <col min="1" max="1" width="5.11111111111111" style="1" customWidth="1"/>
    <col min="2" max="2" width="52" style="1" customWidth="1"/>
    <col min="3" max="3" width="27.4444444444444" style="1" customWidth="1"/>
    <col min="4" max="4" width="22" style="1" customWidth="1"/>
    <col min="5" max="5" width="15.4444444444444" style="1" customWidth="1"/>
    <col min="6" max="6" width="19.6666666666667" style="1" customWidth="1"/>
    <col min="7" max="7" width="14.4444444444444" style="1" customWidth="1"/>
    <col min="8" max="9" width="8.66666666666667" style="1" customWidth="1"/>
    <col min="10" max="16384" width="14.4444444444444" style="1"/>
  </cols>
  <sheetData>
    <row r="1" spans="1:1">
      <c r="A1" s="2" t="s">
        <v>29</v>
      </c>
    </row>
    <row r="2" ht="21" spans="1:8">
      <c r="A2" s="3" t="s">
        <v>30</v>
      </c>
      <c r="B2" s="3"/>
      <c r="C2" s="3"/>
      <c r="D2" s="3"/>
      <c r="E2" s="3"/>
      <c r="F2" s="3"/>
      <c r="G2" s="3"/>
      <c r="H2" s="4"/>
    </row>
    <row r="3" ht="21" spans="1:8">
      <c r="A3" s="5" t="str">
        <f>'Информация о Чемпионате'!B4</f>
        <v>Региональный этап чемпионата по профессиональному мастерству "Профессионалы"</v>
      </c>
      <c r="B3" s="5"/>
      <c r="C3" s="5"/>
      <c r="D3" s="5"/>
      <c r="E3" s="5"/>
      <c r="F3" s="5"/>
      <c r="G3" s="5"/>
      <c r="H3" s="6"/>
    </row>
    <row r="4" ht="21" spans="1:8">
      <c r="A4" s="3" t="s">
        <v>31</v>
      </c>
      <c r="B4" s="3"/>
      <c r="C4" s="3"/>
      <c r="D4" s="3"/>
      <c r="E4" s="3"/>
      <c r="F4" s="3"/>
      <c r="G4" s="3"/>
      <c r="H4" s="4"/>
    </row>
    <row r="5" ht="20.4" spans="1:8">
      <c r="A5" s="7" t="str">
        <f>'Информация о Чемпионате'!B3</f>
        <v>Преподавание в младших классах</v>
      </c>
      <c r="B5" s="7"/>
      <c r="C5" s="7"/>
      <c r="D5" s="7"/>
      <c r="E5" s="7"/>
      <c r="F5" s="7"/>
      <c r="G5" s="7"/>
      <c r="H5" s="8"/>
    </row>
    <row r="6" ht="21" spans="1:7">
      <c r="A6" s="9" t="s">
        <v>272</v>
      </c>
      <c r="B6" s="10"/>
      <c r="C6" s="10"/>
      <c r="D6" s="10"/>
      <c r="E6" s="10"/>
      <c r="F6" s="10"/>
      <c r="G6" s="10"/>
    </row>
    <row r="7" ht="27.6" spans="1:7">
      <c r="A7" s="11" t="s">
        <v>52</v>
      </c>
      <c r="B7" s="11" t="s">
        <v>53</v>
      </c>
      <c r="C7" s="12" t="s">
        <v>54</v>
      </c>
      <c r="D7" s="11" t="s">
        <v>55</v>
      </c>
      <c r="E7" s="11" t="s">
        <v>56</v>
      </c>
      <c r="F7" s="11" t="s">
        <v>57</v>
      </c>
      <c r="G7" s="11" t="s">
        <v>273</v>
      </c>
    </row>
    <row r="8" spans="1:7">
      <c r="A8" s="13">
        <v>1</v>
      </c>
      <c r="B8" s="14"/>
      <c r="C8" s="15"/>
      <c r="D8" s="16"/>
      <c r="E8" s="17"/>
      <c r="F8" s="17"/>
      <c r="G8" s="14"/>
    </row>
    <row r="9" spans="1:7">
      <c r="A9" s="13">
        <v>2</v>
      </c>
      <c r="B9" s="14"/>
      <c r="C9" s="15"/>
      <c r="D9" s="16"/>
      <c r="E9" s="17"/>
      <c r="F9" s="17"/>
      <c r="G9" s="14"/>
    </row>
    <row r="10" spans="1:7">
      <c r="A10" s="13">
        <v>3</v>
      </c>
      <c r="B10" s="14"/>
      <c r="C10" s="15"/>
      <c r="D10" s="18"/>
      <c r="E10" s="17"/>
      <c r="F10" s="17"/>
      <c r="G10" s="14"/>
    </row>
    <row r="11" spans="1:7">
      <c r="A11" s="13">
        <v>4</v>
      </c>
      <c r="B11" s="19"/>
      <c r="C11" s="15"/>
      <c r="D11" s="20"/>
      <c r="E11" s="21"/>
      <c r="F11" s="17"/>
      <c r="G11" s="19"/>
    </row>
    <row r="12" spans="1:7">
      <c r="A12" s="13">
        <v>5</v>
      </c>
      <c r="B12" s="15"/>
      <c r="C12" s="22"/>
      <c r="D12" s="23"/>
      <c r="E12" s="24"/>
      <c r="F12" s="24"/>
      <c r="G12" s="25"/>
    </row>
    <row r="13" spans="1:7">
      <c r="A13" s="13">
        <v>6</v>
      </c>
      <c r="B13" s="14"/>
      <c r="C13" s="22"/>
      <c r="D13" s="23"/>
      <c r="E13" s="24"/>
      <c r="F13" s="24"/>
      <c r="G13" s="14"/>
    </row>
  </sheetData>
  <mergeCells count="6">
    <mergeCell ref="A1:G1"/>
    <mergeCell ref="A2:G2"/>
    <mergeCell ref="A3:G3"/>
    <mergeCell ref="A4:G4"/>
    <mergeCell ref="A5:G5"/>
    <mergeCell ref="A6:G6"/>
  </mergeCells>
  <pageMargins left="0.7" right="0.7" top="0.75" bottom="0.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dcterms:created xsi:type="dcterms:W3CDTF">2023-01-11T12:24:00Z</dcterms:created>
  <dcterms:modified xsi:type="dcterms:W3CDTF">2026-01-15T16:31:26Z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0DF640DD5EAD4254ADCC04320CA4B606_12</vt:lpwstr>
  </property>
  <property fmtid="{D5CDD505-2E9C-101B-9397-08002B2CF9AE}" pid="3" name="KSOProductBuildVer">
    <vt:lpwstr>1049-12.2.0.23196</vt:lpwstr>
  </property>
</Properties>
</file>